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2014 Eküy elma armut numune " sheetId="1" r:id="rId1"/>
    <sheet name="2014 Eküy turunçgil numune" sheetId="2" r:id="rId2"/>
  </sheets>
  <externalReferences>
    <externalReference r:id="rId5"/>
  </externalReferences>
  <definedNames>
    <definedName name="_xlnm.Print_Area" localSheetId="0">'2014 Eküy elma armut numune '!$A$1:$O$165</definedName>
  </definedNames>
  <calcPr fullCalcOnLoad="1"/>
</workbook>
</file>

<file path=xl/sharedStrings.xml><?xml version="1.0" encoding="utf-8"?>
<sst xmlns="http://schemas.openxmlformats.org/spreadsheetml/2006/main" count="1579" uniqueCount="538">
  <si>
    <t>DÖNEMİ:</t>
  </si>
  <si>
    <t>SIRA NO</t>
  </si>
  <si>
    <t>ÜRETİCİNİN ADI SOYADI</t>
  </si>
  <si>
    <t>ÜRETİM YERİ ADRESİ</t>
  </si>
  <si>
    <t>NUMUNENİN ALINDIĞI TARİH</t>
  </si>
  <si>
    <t>ÜRÜN ADI</t>
  </si>
  <si>
    <t>ANALİZ SONUCU</t>
  </si>
  <si>
    <t>Tespit Edilen Etken Madde</t>
  </si>
  <si>
    <t>Miktar (mg/kg)</t>
  </si>
  <si>
    <t>İTİRAZ SONUCU</t>
  </si>
  <si>
    <t>DEĞERLENDİRME SONUCU</t>
  </si>
  <si>
    <t>YAPILAN İŞLEM</t>
  </si>
  <si>
    <t>MRL üzeri</t>
  </si>
  <si>
    <t>Tavsiye Dışı Kullanım</t>
  </si>
  <si>
    <t xml:space="preserve">ÜRETİM YERİ ALANI(da) </t>
  </si>
  <si>
    <t>İMHA EDİLEN ÜRÜN MİKTARI (Kg)</t>
  </si>
  <si>
    <t>HASAT ÖNCESİNDE ALINAN NUMUNEDE</t>
  </si>
  <si>
    <t>HASAT ESNASINDA ALINAN NUMUNEDE</t>
  </si>
  <si>
    <t>5</t>
  </si>
  <si>
    <t>1</t>
  </si>
  <si>
    <t>2</t>
  </si>
  <si>
    <t>12</t>
  </si>
  <si>
    <t>4</t>
  </si>
  <si>
    <t>3</t>
  </si>
  <si>
    <t>9</t>
  </si>
  <si>
    <t>7</t>
  </si>
  <si>
    <t>14</t>
  </si>
  <si>
    <t>Kumluca</t>
  </si>
  <si>
    <t>Portakal</t>
  </si>
  <si>
    <t>19</t>
  </si>
  <si>
    <t>8</t>
  </si>
  <si>
    <t>10</t>
  </si>
  <si>
    <t>AĞUSTOS</t>
  </si>
  <si>
    <t>ANTALYA İLİ MEYVE EKÜY NUMUNE TAKİP  ÇİZELGESİ</t>
  </si>
  <si>
    <t>Bayram AY</t>
  </si>
  <si>
    <t>Korkuteli-Yazır</t>
  </si>
  <si>
    <t>48</t>
  </si>
  <si>
    <t>Armut</t>
  </si>
  <si>
    <t>Sertifika verildi.</t>
  </si>
  <si>
    <t>Ahmet MEMİOĞLU</t>
  </si>
  <si>
    <t>14,5</t>
  </si>
  <si>
    <t>Süleyman ÖZDEMİR</t>
  </si>
  <si>
    <t xml:space="preserve">Korkuteli-Tatköy </t>
  </si>
  <si>
    <t>18</t>
  </si>
  <si>
    <t>Rüstem YILDIZ</t>
  </si>
  <si>
    <t xml:space="preserve">Korkuteli-İmrahor </t>
  </si>
  <si>
    <t>6,2</t>
  </si>
  <si>
    <t xml:space="preserve">Armut </t>
  </si>
  <si>
    <t>Sibel KARTOP</t>
  </si>
  <si>
    <t>Korkuteli- Bayat</t>
  </si>
  <si>
    <t>71</t>
  </si>
  <si>
    <t>Hüseyin KIVRAK</t>
  </si>
  <si>
    <t>15,9</t>
  </si>
  <si>
    <t>Koray KÜÇÜKSARI</t>
  </si>
  <si>
    <t>48,4</t>
  </si>
  <si>
    <t>Zeki KARA</t>
  </si>
  <si>
    <t>M. Asım KORKUTELMALIOĞLU</t>
  </si>
  <si>
    <t>39,8</t>
  </si>
  <si>
    <t>Ramazan ÇAKIR</t>
  </si>
  <si>
    <t>5,1</t>
  </si>
  <si>
    <t>Talat KARAMAN</t>
  </si>
  <si>
    <t>Mustafa Fevzi ELMALIOĞLU</t>
  </si>
  <si>
    <t>155</t>
  </si>
  <si>
    <t>Durmuş AYDIN</t>
  </si>
  <si>
    <t>Hasan CANÖZ</t>
  </si>
  <si>
    <t>41,4</t>
  </si>
  <si>
    <t>Osman CAN</t>
  </si>
  <si>
    <t>37</t>
  </si>
  <si>
    <t>İsmail İNCE</t>
  </si>
  <si>
    <t>27</t>
  </si>
  <si>
    <t>Süreyyya BULUT</t>
  </si>
  <si>
    <t>Yusuf ÇETİNKAYA</t>
  </si>
  <si>
    <t>Ramazan ÖNCÜL</t>
  </si>
  <si>
    <t>19,6</t>
  </si>
  <si>
    <t>Ramazan ÖNGÜN</t>
  </si>
  <si>
    <t>35</t>
  </si>
  <si>
    <t>Ali KARTOP</t>
  </si>
  <si>
    <t>60</t>
  </si>
  <si>
    <t>Mehmet KORKUT</t>
  </si>
  <si>
    <t>Cafer ÖNGÜN</t>
  </si>
  <si>
    <t>25,6</t>
  </si>
  <si>
    <t>Mustafa Fahrettin TUGAY</t>
  </si>
  <si>
    <t>98,9</t>
  </si>
  <si>
    <t>Ahmet AY</t>
  </si>
  <si>
    <t>66</t>
  </si>
  <si>
    <t>Hayati ÇELİK</t>
  </si>
  <si>
    <t>Mustafa EVELEK</t>
  </si>
  <si>
    <t>16,5</t>
  </si>
  <si>
    <t>Abdulkadir KARA</t>
  </si>
  <si>
    <t>İsmail ILGAR</t>
  </si>
  <si>
    <t>9,5</t>
  </si>
  <si>
    <t>Necati DOĞRU</t>
  </si>
  <si>
    <t>48,8</t>
  </si>
  <si>
    <t>Sebahattin KARACA</t>
  </si>
  <si>
    <t>25,5</t>
  </si>
  <si>
    <t>Yaşar KOCAOĞLU</t>
  </si>
  <si>
    <t>Mehmet KOCAOĞLU</t>
  </si>
  <si>
    <t>Sapmaz Soğuk Hava Deposu</t>
  </si>
  <si>
    <t>25,4</t>
  </si>
  <si>
    <t>Bekir KOLAK</t>
  </si>
  <si>
    <t>Mehmet TATOĞLU</t>
  </si>
  <si>
    <t>9,9</t>
  </si>
  <si>
    <t>Kemal İNCE</t>
  </si>
  <si>
    <t>Ali ECE</t>
  </si>
  <si>
    <t>Ziya TÜRKAY</t>
  </si>
  <si>
    <t>120,5</t>
  </si>
  <si>
    <t>Yusuf KAÇAR</t>
  </si>
  <si>
    <t>72</t>
  </si>
  <si>
    <t>Mehmet YAZIR</t>
  </si>
  <si>
    <t>5,5</t>
  </si>
  <si>
    <t>Osman ÜNAL</t>
  </si>
  <si>
    <t>İzzet KOLAK</t>
  </si>
  <si>
    <t>Mehmet TEKİN</t>
  </si>
  <si>
    <t>Durmuş KOLAK</t>
  </si>
  <si>
    <t>24</t>
  </si>
  <si>
    <t>Mustafa Hilmi ECE</t>
  </si>
  <si>
    <t>21</t>
  </si>
  <si>
    <t>Hasan KISA</t>
  </si>
  <si>
    <t>Salih ECE</t>
  </si>
  <si>
    <t>Ramazan CAN</t>
  </si>
  <si>
    <t>Yahya AY</t>
  </si>
  <si>
    <t>20</t>
  </si>
  <si>
    <t>Ülfet AYDIN</t>
  </si>
  <si>
    <t>50</t>
  </si>
  <si>
    <t>Şükrü DOĞRUL</t>
  </si>
  <si>
    <t>40</t>
  </si>
  <si>
    <t>Orhan YÜZBAŞIOĞLU</t>
  </si>
  <si>
    <t>69,3</t>
  </si>
  <si>
    <t>Metin GÜLEL</t>
  </si>
  <si>
    <t>42,2</t>
  </si>
  <si>
    <t>Sabit KARA</t>
  </si>
  <si>
    <t>Ülker ELMALIOĞLU</t>
  </si>
  <si>
    <t>70,4</t>
  </si>
  <si>
    <t xml:space="preserve">Veli KARACA </t>
  </si>
  <si>
    <t>65</t>
  </si>
  <si>
    <t>Yaşar KARDAM</t>
  </si>
  <si>
    <t>62</t>
  </si>
  <si>
    <t>EYLÜL</t>
  </si>
  <si>
    <t>Hıdır AKAR</t>
  </si>
  <si>
    <t>Elmalı-Akçay</t>
  </si>
  <si>
    <t>Ömer ONARAN</t>
  </si>
  <si>
    <t>Fatma BAHAR</t>
  </si>
  <si>
    <t xml:space="preserve">Elma </t>
  </si>
  <si>
    <t>Ramazan KARATOPAK</t>
  </si>
  <si>
    <t xml:space="preserve">Korkuteli-Küçükköy </t>
  </si>
  <si>
    <t>35,2</t>
  </si>
  <si>
    <t>Mustafa YURT</t>
  </si>
  <si>
    <t>13</t>
  </si>
  <si>
    <t>Selami SARIGÜL</t>
  </si>
  <si>
    <t xml:space="preserve">Korkuteli-Garipçe </t>
  </si>
  <si>
    <t>26</t>
  </si>
  <si>
    <t>Kadir KIR</t>
  </si>
  <si>
    <t>15</t>
  </si>
  <si>
    <t>İbrahim ÖZTÜRK</t>
  </si>
  <si>
    <t>5,3</t>
  </si>
  <si>
    <t>Mehmet SARIGÜL</t>
  </si>
  <si>
    <t>Akif BALCI</t>
  </si>
  <si>
    <t>4,2</t>
  </si>
  <si>
    <t>Aziz SARIGÜL</t>
  </si>
  <si>
    <t>Nadir SARIGÜL</t>
  </si>
  <si>
    <t>Osman ÖZSARI</t>
  </si>
  <si>
    <t>Süleyman BIDI</t>
  </si>
  <si>
    <t>Bekir SARIGÜL</t>
  </si>
  <si>
    <t>30</t>
  </si>
  <si>
    <t>Ayşe GÜNEL</t>
  </si>
  <si>
    <t>15,8</t>
  </si>
  <si>
    <t>Eyüp ÇETMİ</t>
  </si>
  <si>
    <t>16</t>
  </si>
  <si>
    <t>İsmet CEYLAN</t>
  </si>
  <si>
    <t>25</t>
  </si>
  <si>
    <t>Ahmet KILLI</t>
  </si>
  <si>
    <t>Kaş-Y. Kızılağaç</t>
  </si>
  <si>
    <t>Fatih ALKAN</t>
  </si>
  <si>
    <t>Kaş-Gömbe</t>
  </si>
  <si>
    <t>Yusuf ÜLKER</t>
  </si>
  <si>
    <t>Kaş-Y. Kılıçlı</t>
  </si>
  <si>
    <t>Adem AKKANAT</t>
  </si>
  <si>
    <t>Kaya YAĞCIOĞLU</t>
  </si>
  <si>
    <t>Kaş-Y. Bayındır</t>
  </si>
  <si>
    <t>Mehmet YÖRÜKOĞLU</t>
  </si>
  <si>
    <t>Süleyman KOCAKAHYA</t>
  </si>
  <si>
    <t>Yusuf ŞİMŞEK</t>
  </si>
  <si>
    <t>İlyas DEVECİ</t>
  </si>
  <si>
    <t>Elmalı-Eymir</t>
  </si>
  <si>
    <t>Adil DURKAN</t>
  </si>
  <si>
    <t>Elmalı-Zümrütova</t>
  </si>
  <si>
    <t>Ali GÖK</t>
  </si>
  <si>
    <t>33</t>
  </si>
  <si>
    <t>Hüseyin DURKAN</t>
  </si>
  <si>
    <t>Ahmet HÜYÜK</t>
  </si>
  <si>
    <t>Elmalı-Beyler</t>
  </si>
  <si>
    <t>52</t>
  </si>
  <si>
    <t>Abdullah MAVİ</t>
  </si>
  <si>
    <t>Ömer AKTAŞ</t>
  </si>
  <si>
    <t>Elmalı Pirhasanlar</t>
  </si>
  <si>
    <t>46</t>
  </si>
  <si>
    <t>Mehmet ERTAŞ</t>
  </si>
  <si>
    <t>11,3</t>
  </si>
  <si>
    <t>Mustafa BURGU</t>
  </si>
  <si>
    <t>Ramazan KÜÇÜKKARA</t>
  </si>
  <si>
    <t>Elmalı-Afşar</t>
  </si>
  <si>
    <t>7,4</t>
  </si>
  <si>
    <t>Hüseyin ESEN</t>
  </si>
  <si>
    <t>Elmalı-Armutlu</t>
  </si>
  <si>
    <t>4,1</t>
  </si>
  <si>
    <t>Münir GÜNEL</t>
  </si>
  <si>
    <t>10,9</t>
  </si>
  <si>
    <t>Şükri SELİM</t>
  </si>
  <si>
    <t>EKİM</t>
  </si>
  <si>
    <t>Mehmet ÖZEKİN</t>
  </si>
  <si>
    <t>Elmalı-Bayralar</t>
  </si>
  <si>
    <t>64</t>
  </si>
  <si>
    <t>Cafer AKGÜNEŞ</t>
  </si>
  <si>
    <t>Salih AKTAŞ</t>
  </si>
  <si>
    <t>Elmalı-Pirhasanlar</t>
  </si>
  <si>
    <t>58</t>
  </si>
  <si>
    <t>Ömer YILMAZ</t>
  </si>
  <si>
    <t>Elmalı-İslamlar</t>
  </si>
  <si>
    <t>22</t>
  </si>
  <si>
    <t>Salih GEREKTEN</t>
  </si>
  <si>
    <t>Elmalı-Tavullar</t>
  </si>
  <si>
    <t>Özgür ZEYBEK</t>
  </si>
  <si>
    <t>Elmalı-Tekke</t>
  </si>
  <si>
    <t>Ahmet CILBIZ</t>
  </si>
  <si>
    <t>Mehmet GEREKTEN</t>
  </si>
  <si>
    <t>17,7</t>
  </si>
  <si>
    <t>Ömer KURUBAŞ</t>
  </si>
  <si>
    <t>Elmalı-Yuva</t>
  </si>
  <si>
    <t>17</t>
  </si>
  <si>
    <t>Ali KARATAŞ</t>
  </si>
  <si>
    <t>12,6</t>
  </si>
  <si>
    <t>Çakır ELEKTRİK</t>
  </si>
  <si>
    <t>206</t>
  </si>
  <si>
    <t>Ömer Ali TEMİZÖZ</t>
  </si>
  <si>
    <t>Mustafa ALKAYA</t>
  </si>
  <si>
    <t>Salih KORKMAZ</t>
  </si>
  <si>
    <t>Elmalı-Salur</t>
  </si>
  <si>
    <t>18,5</t>
  </si>
  <si>
    <t>Mustafa SARIKAYA</t>
  </si>
  <si>
    <t>Elmalı-Kocapınar</t>
  </si>
  <si>
    <t>Serdar ACAR</t>
  </si>
  <si>
    <t>Elmalı-Yılmazlı</t>
  </si>
  <si>
    <t>Ahmet ARI</t>
  </si>
  <si>
    <t>Elmalı-Yalnızdam</t>
  </si>
  <si>
    <t>Şaban AKBAŞ</t>
  </si>
  <si>
    <t>İsmail ECE</t>
  </si>
  <si>
    <t>Salih DURAN</t>
  </si>
  <si>
    <t>Hasan AVŞAR</t>
  </si>
  <si>
    <t>42</t>
  </si>
  <si>
    <t>Huriye GÜNAY</t>
  </si>
  <si>
    <t>Elmalı-AKÇAY</t>
  </si>
  <si>
    <t>6,1</t>
  </si>
  <si>
    <t>Hasan BULUT</t>
  </si>
  <si>
    <t>7,7</t>
  </si>
  <si>
    <t>Hüseyin ONAT</t>
  </si>
  <si>
    <t>17,8</t>
  </si>
  <si>
    <t>Sema ONAT</t>
  </si>
  <si>
    <t>10,7</t>
  </si>
  <si>
    <t>Ramazan ASLAN</t>
  </si>
  <si>
    <t>7,6</t>
  </si>
  <si>
    <t>Suat TUNÇ</t>
  </si>
  <si>
    <t>10,2</t>
  </si>
  <si>
    <t>Mehmet KAHRAMAN</t>
  </si>
  <si>
    <t>Emin AKDENİZ</t>
  </si>
  <si>
    <t>9,2</t>
  </si>
  <si>
    <t>Fikri DENİZ</t>
  </si>
  <si>
    <t>11</t>
  </si>
  <si>
    <t>Korkuteli Tatköy</t>
  </si>
  <si>
    <t>9,7</t>
  </si>
  <si>
    <t>Kasım</t>
  </si>
  <si>
    <t>Şükrü KAYA</t>
  </si>
  <si>
    <t>Konyaaltı-Doyran</t>
  </si>
  <si>
    <t>Hasan TEKER</t>
  </si>
  <si>
    <t>İbrahim UYGUN</t>
  </si>
  <si>
    <t>Nail AKSOY</t>
  </si>
  <si>
    <t>Kumluca Adrasan</t>
  </si>
  <si>
    <t>Halil ORMANCI</t>
  </si>
  <si>
    <t>Arif USLU</t>
  </si>
  <si>
    <t>Mehmet ÖZBEY</t>
  </si>
  <si>
    <t>Yılmaz YILMAZ</t>
  </si>
  <si>
    <t>Ramazan YAVUZ</t>
  </si>
  <si>
    <t>Konyaaltı-Aydınlık</t>
  </si>
  <si>
    <t>Ali SEZER</t>
  </si>
  <si>
    <t>Konyaaltı Yenimahalle</t>
  </si>
  <si>
    <t>Durali TOPÇU</t>
  </si>
  <si>
    <t>Konyaaltı</t>
  </si>
  <si>
    <t>İsmail UZUNER</t>
  </si>
  <si>
    <t>Kumluca Mavikent</t>
  </si>
  <si>
    <t>Mehmet DALGIÇ</t>
  </si>
  <si>
    <t>Recep DALGIÇ</t>
  </si>
  <si>
    <t>İbrahim GÖKMEN</t>
  </si>
  <si>
    <t>Maksut YAZICI</t>
  </si>
  <si>
    <t>İbrahim KAYMAK</t>
  </si>
  <si>
    <t>Kumluca göksu</t>
  </si>
  <si>
    <t>Ali GÖÇER</t>
  </si>
  <si>
    <t>Kumluca Erentepe</t>
  </si>
  <si>
    <t>İbrahim DURMAN</t>
  </si>
  <si>
    <t>Abdurrahman SABUR</t>
  </si>
  <si>
    <t>Arif ORUÇ</t>
  </si>
  <si>
    <t>ARSER TARIM ÜRÜNLERİ</t>
  </si>
  <si>
    <t>Serik Eminceler</t>
  </si>
  <si>
    <t>36</t>
  </si>
  <si>
    <t>Nida GÖKOĞLU</t>
  </si>
  <si>
    <t>Serik Boğazkent</t>
  </si>
  <si>
    <t>100</t>
  </si>
  <si>
    <t>Yusuf KUMBUL</t>
  </si>
  <si>
    <t>Serik Karadayı</t>
  </si>
  <si>
    <t>Hasan ERDOĞAN</t>
  </si>
  <si>
    <t>Alanya Toslak</t>
  </si>
  <si>
    <t>Cengiz ERSOY</t>
  </si>
  <si>
    <t>Alanya Türkler</t>
  </si>
  <si>
    <t>Tayyar HACIKURA</t>
  </si>
  <si>
    <t>Limon</t>
  </si>
  <si>
    <t>Cem KORKMAZ</t>
  </si>
  <si>
    <t>Finike Turunçova</t>
  </si>
  <si>
    <t>Ali Rıza SUBAŞI</t>
  </si>
  <si>
    <t>Alpay KORKMAZ</t>
  </si>
  <si>
    <t>Bekir ARISAN</t>
  </si>
  <si>
    <t>Eyüp BERBER</t>
  </si>
  <si>
    <t>Ömer YAVUZ</t>
  </si>
  <si>
    <t>Konyaltı</t>
  </si>
  <si>
    <t>Yusuf TEMEL</t>
  </si>
  <si>
    <t xml:space="preserve">Murat Yılmaz </t>
  </si>
  <si>
    <t>Ömer Faruk ÇOBANOĞLU</t>
  </si>
  <si>
    <t>3,6</t>
  </si>
  <si>
    <t>Hasan SUKUŞU</t>
  </si>
  <si>
    <t>4,26</t>
  </si>
  <si>
    <t>Muhammet AKIN</t>
  </si>
  <si>
    <t>Finike Yeşilkyurt</t>
  </si>
  <si>
    <t>Salih ÖZGÜL</t>
  </si>
  <si>
    <t>Hasan ULUSOY</t>
  </si>
  <si>
    <t>Galip SOYDAŞ</t>
  </si>
  <si>
    <t>İsmail Erol</t>
  </si>
  <si>
    <t>Şakir ÖZTÜRK</t>
  </si>
  <si>
    <t>Fettah ÇAVUŞOĞLU</t>
  </si>
  <si>
    <t>Aziz BOZTAŞ</t>
  </si>
  <si>
    <t>1,3</t>
  </si>
  <si>
    <t>3,4</t>
  </si>
  <si>
    <t>Ata DEĞİRMENCİOĞLU</t>
  </si>
  <si>
    <t>Finike Sahilkent</t>
  </si>
  <si>
    <t>Korhan ÖZADA</t>
  </si>
  <si>
    <t>Mehmet Erdal ÖZADA</t>
  </si>
  <si>
    <t>140</t>
  </si>
  <si>
    <t>Ahmet İsmail BAHAR</t>
  </si>
  <si>
    <t>Keriman BAHAR</t>
  </si>
  <si>
    <t>150</t>
  </si>
  <si>
    <t>Mehmet BAHAR</t>
  </si>
  <si>
    <t>185</t>
  </si>
  <si>
    <t>Mustafa Fuat BAHAR</t>
  </si>
  <si>
    <t>250</t>
  </si>
  <si>
    <t>Nevzat ATAÇ</t>
  </si>
  <si>
    <t>Finike Yeşilyurt</t>
  </si>
  <si>
    <t>Yusuf DENİZ</t>
  </si>
  <si>
    <t>Manavgat</t>
  </si>
  <si>
    <t>Ahmet ÖZ</t>
  </si>
  <si>
    <t>Hüseyin ACAR</t>
  </si>
  <si>
    <t>Ahmet UYAR</t>
  </si>
  <si>
    <t>Emine YAVUZ</t>
  </si>
  <si>
    <t>Kumluca Hacıveliler</t>
  </si>
  <si>
    <t>28</t>
  </si>
  <si>
    <t>Osman KOLAKOĞLU</t>
  </si>
  <si>
    <t>Zeki ERDOĞAN</t>
  </si>
  <si>
    <t>Cevdet TUNCEL</t>
  </si>
  <si>
    <t>Ümit SARIKEÇİLİ</t>
  </si>
  <si>
    <t>Abdil TUNCER</t>
  </si>
  <si>
    <t>ARALIK</t>
  </si>
  <si>
    <t>Ömer ÜNAL</t>
  </si>
  <si>
    <t>Kumluca Salur</t>
  </si>
  <si>
    <t>Mustafa Atıcı</t>
  </si>
  <si>
    <t>Niyazi ERAY</t>
  </si>
  <si>
    <t>Kumluca Hızırkahya</t>
  </si>
  <si>
    <t>Mustafa AÇIKYÜREK</t>
  </si>
  <si>
    <t>Cemal Girgin</t>
  </si>
  <si>
    <t>Uğur SARIÇİFTÇİ</t>
  </si>
  <si>
    <t>Kumluca Kavak</t>
  </si>
  <si>
    <t>Yadigar KURTOĞLU</t>
  </si>
  <si>
    <t>Hüseyin ÇİĞ</t>
  </si>
  <si>
    <t>Demre</t>
  </si>
  <si>
    <t>Demre Köşkerler</t>
  </si>
  <si>
    <t>İdris GÜZELOĞLU</t>
  </si>
  <si>
    <t>Yusuf GÜMRÜ</t>
  </si>
  <si>
    <t>Mehmet YILMAZ</t>
  </si>
  <si>
    <t>Turan BAYRAKÇI</t>
  </si>
  <si>
    <t>Demre Gökyazı</t>
  </si>
  <si>
    <t>Orhan BAYRAKÇI</t>
  </si>
  <si>
    <t>Sait ÜLKER</t>
  </si>
  <si>
    <t>Şakir ÖZMEN</t>
  </si>
  <si>
    <t>Süleyman KOCABIÇAKOĞLU</t>
  </si>
  <si>
    <t>Demre Alakent</t>
  </si>
  <si>
    <t>Salih BAYSARI</t>
  </si>
  <si>
    <t>465</t>
  </si>
  <si>
    <t>Sedat BAYSARI</t>
  </si>
  <si>
    <t>430</t>
  </si>
  <si>
    <t>Salih TEKİN</t>
  </si>
  <si>
    <t>İbrahim ESEN</t>
  </si>
  <si>
    <t>Finike Hasyurt</t>
  </si>
  <si>
    <t>Durmuş BARAN</t>
  </si>
  <si>
    <t>Turan ERBAŞ</t>
  </si>
  <si>
    <t>45</t>
  </si>
  <si>
    <t>Ali Fahrettin ÇAĞLAYAN</t>
  </si>
  <si>
    <t>32</t>
  </si>
  <si>
    <t>Emine ÇOBANOĞLU</t>
  </si>
  <si>
    <t>92</t>
  </si>
  <si>
    <t>Hanife DAYILAR</t>
  </si>
  <si>
    <t>145</t>
  </si>
  <si>
    <t>Selahattin ONUR</t>
  </si>
  <si>
    <t>Ahmet ARAS</t>
  </si>
  <si>
    <t>Aksu Solak</t>
  </si>
  <si>
    <t>293</t>
  </si>
  <si>
    <t>Ahmet Nail HELVACILAR</t>
  </si>
  <si>
    <t xml:space="preserve">Aksu </t>
  </si>
  <si>
    <t>105</t>
  </si>
  <si>
    <t>Ünver MANAVUŞAK</t>
  </si>
  <si>
    <t>Aksu Barbaros</t>
  </si>
  <si>
    <t>Ahmet MANAVUŞAK</t>
  </si>
  <si>
    <t>İlhan MADEN</t>
  </si>
  <si>
    <t>Konyaaltı Karatepe</t>
  </si>
  <si>
    <t>Mustafa ÖZCAN</t>
  </si>
  <si>
    <t>Konyaaltı Doyran</t>
  </si>
  <si>
    <t>Rıfat IRIZ</t>
  </si>
  <si>
    <t xml:space="preserve">Konyaaltı Hacısekiler </t>
  </si>
  <si>
    <t>Şevket ISMIK</t>
  </si>
  <si>
    <t>İbrahim KÖSE</t>
  </si>
  <si>
    <t>Salih KAVLAK</t>
  </si>
  <si>
    <t>İsmail KÖSE</t>
  </si>
  <si>
    <t>Salih YÜKSEKVİCDAN</t>
  </si>
  <si>
    <t>Konyaaltı Gökdere</t>
  </si>
  <si>
    <t>Konyaaltı Zümrüt</t>
  </si>
  <si>
    <t>Ahmet ERSÖZ</t>
  </si>
  <si>
    <t>Serik Deniztepesi</t>
  </si>
  <si>
    <t>Elmalı-Büyüksöğle</t>
  </si>
  <si>
    <t>Elmalı-Küçüksöğle</t>
  </si>
  <si>
    <t>Bilal ZİLAYAZ</t>
  </si>
  <si>
    <t>Kumluca Beykonak</t>
  </si>
  <si>
    <t>6</t>
  </si>
  <si>
    <t>İsmed GÜNAY</t>
  </si>
  <si>
    <t>Nazmi ALBAYRAK</t>
  </si>
  <si>
    <t>Hasan ZİLAYAZ</t>
  </si>
  <si>
    <t>Turhan AYDOĞDU</t>
  </si>
  <si>
    <t>Hüseyin DEMİREL</t>
  </si>
  <si>
    <t>Ahmet ÖZER</t>
  </si>
  <si>
    <t>Manavgat Çayyazı</t>
  </si>
  <si>
    <t>Haydar ÇETİN</t>
  </si>
  <si>
    <t>Ekrem ONAT</t>
  </si>
  <si>
    <t>TGK'ne uygun</t>
  </si>
  <si>
    <t>Ramazan GÜZEL</t>
  </si>
  <si>
    <t>Kumluca Sarıkavak</t>
  </si>
  <si>
    <t>Erkan SARIKEÇİLİ</t>
  </si>
  <si>
    <t>Ayhan GÜZEL</t>
  </si>
  <si>
    <t>Osman SARIKEÇİLİ</t>
  </si>
  <si>
    <t>Adil İLHAN</t>
  </si>
  <si>
    <t>Hasan MADEN</t>
  </si>
  <si>
    <t>Aksu Kurşunlu</t>
  </si>
  <si>
    <t>Ali DÖNMEZ</t>
  </si>
  <si>
    <t xml:space="preserve">Serik  Yanköy  </t>
  </si>
  <si>
    <t>Galip SARIKADIOĞLU</t>
  </si>
  <si>
    <t xml:space="preserve">Alanya     Oba  </t>
  </si>
  <si>
    <t>Mehmet SARIKADIOĞLU</t>
  </si>
  <si>
    <t>Yücel KÖK</t>
  </si>
  <si>
    <t>Konyaaltı-Bahtılı</t>
  </si>
  <si>
    <t>Pelin ORAY</t>
  </si>
  <si>
    <t>Hakan BAHAR</t>
  </si>
  <si>
    <t>Vasfiye ORAY</t>
  </si>
  <si>
    <t>Hasan Eşref BAHAR</t>
  </si>
  <si>
    <t>Belkıs ŞEKERCİ</t>
  </si>
  <si>
    <t>Ayşe Arzu AKIN</t>
  </si>
  <si>
    <t>Fikriye ŞEKERCİ</t>
  </si>
  <si>
    <t>İsmail Ruşen BAHAR</t>
  </si>
  <si>
    <t>Hıfsı Mazhar ORAY</t>
  </si>
  <si>
    <t>Emin ÇETİN</t>
  </si>
  <si>
    <t>Manavgat Çolaklı</t>
  </si>
  <si>
    <t>Ali ÇETİN</t>
  </si>
  <si>
    <t>İsmail ÇETİN</t>
  </si>
  <si>
    <t>Manavgat Şişeler</t>
  </si>
  <si>
    <t>Ömer Faruk ÇETİN</t>
  </si>
  <si>
    <t>Halil AYDİLEK</t>
  </si>
  <si>
    <t>Manavgat Taşağıl</t>
  </si>
  <si>
    <t>Şaban TUNCA</t>
  </si>
  <si>
    <t>Kemer    Çamyuva</t>
  </si>
  <si>
    <t>Rıfat VİCİR</t>
  </si>
  <si>
    <t>Özgür ŞAHİN</t>
  </si>
  <si>
    <t>Mahmut ŞEKER</t>
  </si>
  <si>
    <t>Kemer    Kiriş</t>
  </si>
  <si>
    <t>Metin ŞEKER</t>
  </si>
  <si>
    <t>H.İbrahim KALE</t>
  </si>
  <si>
    <t>Kemer</t>
  </si>
  <si>
    <t>Azem AY</t>
  </si>
  <si>
    <t>Kemer Kuzdere</t>
  </si>
  <si>
    <t>Hatice ŞEKER</t>
  </si>
  <si>
    <t>Kemer   Kiriş</t>
  </si>
  <si>
    <t>Faik GAZİOĞLU</t>
  </si>
  <si>
    <t>Ramazan GÜRCAN</t>
  </si>
  <si>
    <t>Kemer   Göynük</t>
  </si>
  <si>
    <t>Mete APAYDIN</t>
  </si>
  <si>
    <t>Subaşı Çiftliği Ltd.Şti.</t>
  </si>
  <si>
    <t>Mustafa Kemal BAHAR</t>
  </si>
  <si>
    <t>Nuriye APAYDIN</t>
  </si>
  <si>
    <t>Ertuğrul BAŞARAN</t>
  </si>
  <si>
    <t>İbrahim AKSOY</t>
  </si>
  <si>
    <t>Halil SARIÇOBANOĞLU</t>
  </si>
  <si>
    <t>Nihat ELÇİ</t>
  </si>
  <si>
    <t>Ahmet SUBAŞI</t>
  </si>
  <si>
    <t>Haşim ULUSOY</t>
  </si>
  <si>
    <t>Hasan ÇOBANOĞLU</t>
  </si>
  <si>
    <t>Uğur KAPLAN</t>
  </si>
  <si>
    <t>Emin YILDIRIM</t>
  </si>
  <si>
    <t>Ömer VURAL</t>
  </si>
  <si>
    <t>Ali BAĞRIYANIK</t>
  </si>
  <si>
    <t>Süheyla AKSOY</t>
  </si>
  <si>
    <t>Kemal ÇETİN</t>
  </si>
  <si>
    <t>Rabia BAĞRIYANIK</t>
  </si>
  <si>
    <t>Arif BAĞRIYANIK</t>
  </si>
  <si>
    <t>Ali YEŞİLOĞLU</t>
  </si>
  <si>
    <t>İsmail AKDENİZ</t>
  </si>
  <si>
    <t>Kumluca Karşıyaka</t>
  </si>
  <si>
    <t>Yusuf KODAL</t>
  </si>
  <si>
    <t>Kumluca Beşikçi</t>
  </si>
  <si>
    <t>Yılmaz ÇELİK</t>
  </si>
  <si>
    <t>Vedat AYTEKİN</t>
  </si>
  <si>
    <t>Veli SONGUR</t>
  </si>
  <si>
    <t>Bayram DİNGİLOĞLU</t>
  </si>
  <si>
    <t>Aksu Karaöz</t>
  </si>
  <si>
    <t>Akif ALKAN</t>
  </si>
  <si>
    <t>M.Akif AKSAY</t>
  </si>
  <si>
    <t>Mehmet AKSU</t>
  </si>
  <si>
    <t>Ahmet ALADOĞAN</t>
  </si>
  <si>
    <t>Ali YILDIRIM</t>
  </si>
  <si>
    <t>Mehmet KAMIŞ</t>
  </si>
  <si>
    <t>Atila GÜNEŞ</t>
  </si>
  <si>
    <t>Konyaaltı Aşağıkaraman</t>
  </si>
  <si>
    <t>Hasan KÖSE</t>
  </si>
  <si>
    <t>Yaşar PAZIR</t>
  </si>
  <si>
    <t>Konyaaltı Bahtılı</t>
  </si>
  <si>
    <t>Murat GÜNEŞ</t>
  </si>
  <si>
    <t>Mustafa ÖZBAY</t>
  </si>
  <si>
    <t>Gönül ÇİVİ</t>
  </si>
  <si>
    <t>Esad BUDAK</t>
  </si>
  <si>
    <t>Turhan YILMAZ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</si>
</sst>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mmm/yyyy"/>
    <numFmt numFmtId="177" formatCode="[$-41F]dd\ mmmm\ yyyy\ dddd"/>
    <numFmt numFmtId="178" formatCode="[$-41F]d\ mmmm\ yyyy\ dddd"/>
    <numFmt numFmtId="179" formatCode="00000"/>
    <numFmt numFmtId="180" formatCode="0.0"/>
    <numFmt numFmtId="181" formatCode="[$¥€-2]\ #,##0.00_);[Red]\([$€-2]\ #,##0.00\)"/>
  </numFmts>
  <fonts count="53">
    <font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Tur"/>
      <family val="0"/>
    </font>
    <font>
      <b/>
      <sz val="6"/>
      <name val="Arial Tur"/>
      <family val="0"/>
    </font>
    <font>
      <b/>
      <sz val="5"/>
      <name val="Arial Tu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49" fontId="51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49" fontId="6" fillId="0" borderId="17" xfId="0" applyNumberFormat="1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top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4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5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unn\AppData\Local\Microsoft\Windows\Temporary%20Internet%20Files\Content.Outlook\ZEYKEH5W\2014%20takip%20CETVEL&#304;%20EK&#304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KİP CETVELİ"/>
      <sheetName val="Sayfa1"/>
      <sheetName val="Sayfa2"/>
    </sheetNames>
    <sheetDataSet>
      <sheetData sheetId="0">
        <row r="84">
          <cell r="G84" t="str">
            <v>TGK'ne uygun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zoomScale="125" zoomScaleNormal="125" workbookViewId="0" topLeftCell="B149">
      <selection activeCell="B157" sqref="A157:IV233"/>
    </sheetView>
  </sheetViews>
  <sheetFormatPr defaultColWidth="9.00390625" defaultRowHeight="12.75"/>
  <cols>
    <col min="1" max="1" width="4.375" style="0" customWidth="1"/>
    <col min="2" max="2" width="18.875" style="48" customWidth="1"/>
    <col min="3" max="3" width="7.375" style="52" customWidth="1"/>
    <col min="4" max="4" width="5.00390625" style="64" customWidth="1"/>
    <col min="5" max="5" width="9.875" style="0" customWidth="1"/>
    <col min="6" max="6" width="11.25390625" style="50" customWidth="1"/>
    <col min="7" max="7" width="23.00390625" style="0" customWidth="1"/>
    <col min="8" max="8" width="6.625" style="0" customWidth="1"/>
    <col min="9" max="9" width="7.75390625" style="0" customWidth="1"/>
    <col min="10" max="10" width="8.625" style="0" customWidth="1"/>
    <col min="11" max="11" width="8.00390625" style="0" customWidth="1"/>
    <col min="12" max="12" width="7.125" style="0" customWidth="1"/>
    <col min="13" max="13" width="9.75390625" style="0" customWidth="1"/>
    <col min="14" max="14" width="10.625" style="0" customWidth="1"/>
    <col min="15" max="15" width="12.375" style="0" customWidth="1"/>
  </cols>
  <sheetData>
    <row r="1" spans="1:15" ht="15" customHeight="1">
      <c r="A1" s="180" t="s">
        <v>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3.5" thickBot="1">
      <c r="A2" s="133"/>
      <c r="B2" s="134"/>
      <c r="C2" s="135"/>
      <c r="D2" s="136"/>
      <c r="E2" s="133"/>
      <c r="F2" s="134"/>
      <c r="G2" s="133"/>
      <c r="H2" s="133"/>
      <c r="I2" s="133"/>
      <c r="J2" s="133"/>
      <c r="K2" s="133"/>
      <c r="L2" s="133"/>
      <c r="M2" s="137" t="s">
        <v>0</v>
      </c>
      <c r="N2" s="181" t="s">
        <v>32</v>
      </c>
      <c r="O2" s="181"/>
    </row>
    <row r="3" spans="1:15" ht="13.5" customHeight="1" thickBot="1">
      <c r="A3" s="182" t="s">
        <v>1</v>
      </c>
      <c r="B3" s="185" t="s">
        <v>2</v>
      </c>
      <c r="C3" s="185" t="s">
        <v>3</v>
      </c>
      <c r="D3" s="198" t="s">
        <v>14</v>
      </c>
      <c r="E3" s="185" t="s">
        <v>4</v>
      </c>
      <c r="F3" s="185" t="s">
        <v>5</v>
      </c>
      <c r="G3" s="192" t="s">
        <v>6</v>
      </c>
      <c r="H3" s="193"/>
      <c r="I3" s="185" t="s">
        <v>9</v>
      </c>
      <c r="J3" s="130"/>
      <c r="K3" s="195" t="s">
        <v>10</v>
      </c>
      <c r="L3" s="196"/>
      <c r="M3" s="197"/>
      <c r="N3" s="185" t="s">
        <v>11</v>
      </c>
      <c r="O3" s="188" t="s">
        <v>15</v>
      </c>
    </row>
    <row r="4" spans="1:15" ht="12.75" customHeight="1">
      <c r="A4" s="183"/>
      <c r="B4" s="186"/>
      <c r="C4" s="186"/>
      <c r="D4" s="199"/>
      <c r="E4" s="186"/>
      <c r="F4" s="186"/>
      <c r="G4" s="191" t="s">
        <v>7</v>
      </c>
      <c r="H4" s="191" t="s">
        <v>8</v>
      </c>
      <c r="I4" s="186"/>
      <c r="J4" s="192" t="s">
        <v>12</v>
      </c>
      <c r="K4" s="193"/>
      <c r="L4" s="192" t="s">
        <v>13</v>
      </c>
      <c r="M4" s="193"/>
      <c r="N4" s="186"/>
      <c r="O4" s="189"/>
    </row>
    <row r="5" spans="1:15" ht="63.75" thickBot="1">
      <c r="A5" s="184"/>
      <c r="B5" s="187"/>
      <c r="C5" s="187"/>
      <c r="D5" s="200"/>
      <c r="E5" s="187"/>
      <c r="F5" s="187"/>
      <c r="G5" s="187"/>
      <c r="H5" s="187"/>
      <c r="I5" s="187"/>
      <c r="J5" s="132" t="s">
        <v>17</v>
      </c>
      <c r="K5" s="132" t="s">
        <v>16</v>
      </c>
      <c r="L5" s="132" t="s">
        <v>17</v>
      </c>
      <c r="M5" s="131" t="s">
        <v>16</v>
      </c>
      <c r="N5" s="187"/>
      <c r="O5" s="190"/>
    </row>
    <row r="6" spans="1:15" s="47" customFormat="1" ht="21.75" customHeight="1">
      <c r="A6" s="30">
        <v>1</v>
      </c>
      <c r="B6" s="138" t="s">
        <v>34</v>
      </c>
      <c r="C6" s="26" t="s">
        <v>35</v>
      </c>
      <c r="D6" s="139" t="s">
        <v>36</v>
      </c>
      <c r="E6" s="140">
        <v>41870</v>
      </c>
      <c r="F6" s="11" t="s">
        <v>37</v>
      </c>
      <c r="G6" s="11" t="str">
        <f>'[1]TAKİP CETVELİ'!$G$84</f>
        <v>TGK'ne uygun</v>
      </c>
      <c r="H6" s="11"/>
      <c r="I6" s="10"/>
      <c r="J6" s="10"/>
      <c r="K6" s="11"/>
      <c r="L6" s="11"/>
      <c r="M6" s="45"/>
      <c r="N6" s="15" t="s">
        <v>38</v>
      </c>
      <c r="O6" s="46"/>
    </row>
    <row r="7" spans="1:15" ht="21" customHeight="1">
      <c r="A7" s="12">
        <v>2</v>
      </c>
      <c r="B7" s="141" t="s">
        <v>39</v>
      </c>
      <c r="C7" s="26" t="s">
        <v>35</v>
      </c>
      <c r="D7" s="69" t="s">
        <v>40</v>
      </c>
      <c r="E7" s="140">
        <v>41870</v>
      </c>
      <c r="F7" s="11" t="s">
        <v>37</v>
      </c>
      <c r="G7" s="11" t="str">
        <f>'[1]TAKİP CETVELİ'!$G$84</f>
        <v>TGK'ne uygun</v>
      </c>
      <c r="H7" s="14"/>
      <c r="I7" s="13"/>
      <c r="J7" s="13"/>
      <c r="K7" s="14"/>
      <c r="L7" s="14"/>
      <c r="M7" s="16"/>
      <c r="N7" s="15" t="s">
        <v>38</v>
      </c>
      <c r="O7" s="17"/>
    </row>
    <row r="8" spans="1:15" ht="16.5" customHeight="1">
      <c r="A8" s="12">
        <v>3</v>
      </c>
      <c r="B8" s="141" t="s">
        <v>41</v>
      </c>
      <c r="C8" s="26" t="s">
        <v>42</v>
      </c>
      <c r="D8" s="69" t="s">
        <v>43</v>
      </c>
      <c r="E8" s="140">
        <v>41870</v>
      </c>
      <c r="F8" s="11" t="s">
        <v>37</v>
      </c>
      <c r="G8" s="11" t="str">
        <f>'[1]TAKİP CETVELİ'!$G$84</f>
        <v>TGK'ne uygun</v>
      </c>
      <c r="H8" s="11"/>
      <c r="I8" s="18"/>
      <c r="J8" s="18"/>
      <c r="K8" s="18"/>
      <c r="L8" s="18"/>
      <c r="M8" s="18"/>
      <c r="N8" s="15" t="s">
        <v>38</v>
      </c>
      <c r="O8" s="19"/>
    </row>
    <row r="9" spans="1:15" s="41" customFormat="1" ht="22.5">
      <c r="A9" s="73">
        <v>4</v>
      </c>
      <c r="B9" s="142" t="s">
        <v>44</v>
      </c>
      <c r="C9" s="26" t="s">
        <v>45</v>
      </c>
      <c r="D9" s="143" t="s">
        <v>46</v>
      </c>
      <c r="E9" s="140">
        <v>41871</v>
      </c>
      <c r="F9" s="11" t="s">
        <v>47</v>
      </c>
      <c r="G9" s="11" t="str">
        <f>'[1]TAKİP CETVELİ'!$G$84</f>
        <v>TGK'ne uygun</v>
      </c>
      <c r="H9" s="20"/>
      <c r="I9" s="21"/>
      <c r="J9" s="21"/>
      <c r="K9" s="14"/>
      <c r="L9" s="14"/>
      <c r="M9" s="14"/>
      <c r="N9" s="15" t="s">
        <v>38</v>
      </c>
      <c r="O9" s="74"/>
    </row>
    <row r="10" spans="1:15" ht="14.25" customHeight="1">
      <c r="A10" s="12">
        <v>5</v>
      </c>
      <c r="B10" s="144" t="s">
        <v>48</v>
      </c>
      <c r="C10" s="26" t="s">
        <v>49</v>
      </c>
      <c r="D10" s="145" t="s">
        <v>50</v>
      </c>
      <c r="E10" s="140">
        <v>41870</v>
      </c>
      <c r="F10" s="11" t="s">
        <v>37</v>
      </c>
      <c r="G10" s="11" t="str">
        <f>'[1]TAKİP CETVELİ'!$G$84</f>
        <v>TGK'ne uygun</v>
      </c>
      <c r="H10" s="20"/>
      <c r="I10" s="13"/>
      <c r="J10" s="13"/>
      <c r="K10" s="14"/>
      <c r="L10" s="14"/>
      <c r="M10" s="14"/>
      <c r="N10" s="15" t="s">
        <v>38</v>
      </c>
      <c r="O10" s="19"/>
    </row>
    <row r="11" spans="1:15" s="41" customFormat="1" ht="16.5" customHeight="1">
      <c r="A11" s="73">
        <v>6</v>
      </c>
      <c r="B11" s="15" t="s">
        <v>51</v>
      </c>
      <c r="C11" s="26" t="s">
        <v>45</v>
      </c>
      <c r="D11" s="69" t="s">
        <v>52</v>
      </c>
      <c r="E11" s="140">
        <v>41871</v>
      </c>
      <c r="F11" s="11" t="s">
        <v>37</v>
      </c>
      <c r="G11" s="11" t="str">
        <f>'[1]TAKİP CETVELİ'!$G$84</f>
        <v>TGK'ne uygun</v>
      </c>
      <c r="H11" s="14"/>
      <c r="I11" s="13"/>
      <c r="J11" s="14"/>
      <c r="K11" s="107"/>
      <c r="L11" s="14"/>
      <c r="M11" s="37"/>
      <c r="N11" s="15" t="s">
        <v>38</v>
      </c>
      <c r="O11" s="40"/>
    </row>
    <row r="12" spans="1:15" ht="22.5">
      <c r="A12" s="12">
        <v>7</v>
      </c>
      <c r="B12" s="15" t="s">
        <v>53</v>
      </c>
      <c r="C12" s="26" t="s">
        <v>45</v>
      </c>
      <c r="D12" s="146" t="s">
        <v>54</v>
      </c>
      <c r="E12" s="140">
        <v>41871</v>
      </c>
      <c r="F12" s="11" t="s">
        <v>37</v>
      </c>
      <c r="G12" s="11" t="str">
        <f>'[1]TAKİP CETVELİ'!$G$84</f>
        <v>TGK'ne uygun</v>
      </c>
      <c r="H12" s="14"/>
      <c r="I12" s="13"/>
      <c r="J12" s="13"/>
      <c r="K12" s="14"/>
      <c r="L12" s="14"/>
      <c r="M12" s="14"/>
      <c r="N12" s="15" t="s">
        <v>38</v>
      </c>
      <c r="O12" s="19"/>
    </row>
    <row r="13" spans="1:15" ht="22.5">
      <c r="A13" s="12">
        <v>8</v>
      </c>
      <c r="B13" s="147" t="s">
        <v>55</v>
      </c>
      <c r="C13" s="26" t="s">
        <v>45</v>
      </c>
      <c r="D13" s="146" t="s">
        <v>23</v>
      </c>
      <c r="E13" s="140">
        <v>41871</v>
      </c>
      <c r="F13" s="11" t="s">
        <v>37</v>
      </c>
      <c r="G13" s="11" t="str">
        <f>'[1]TAKİP CETVELİ'!$G$84</f>
        <v>TGK'ne uygun</v>
      </c>
      <c r="H13" s="22"/>
      <c r="I13" s="13"/>
      <c r="J13" s="13"/>
      <c r="K13" s="14"/>
      <c r="L13" s="14"/>
      <c r="M13" s="14"/>
      <c r="N13" s="15" t="s">
        <v>38</v>
      </c>
      <c r="O13" s="19"/>
    </row>
    <row r="14" spans="1:15" ht="22.5">
      <c r="A14" s="12">
        <v>9</v>
      </c>
      <c r="B14" s="15" t="s">
        <v>56</v>
      </c>
      <c r="C14" s="26" t="s">
        <v>49</v>
      </c>
      <c r="D14" s="69" t="s">
        <v>57</v>
      </c>
      <c r="E14" s="140">
        <v>41870</v>
      </c>
      <c r="F14" s="11" t="s">
        <v>37</v>
      </c>
      <c r="G14" s="11" t="str">
        <f>'[1]TAKİP CETVELİ'!$G$84</f>
        <v>TGK'ne uygun</v>
      </c>
      <c r="H14" s="21"/>
      <c r="I14" s="13"/>
      <c r="J14" s="13"/>
      <c r="K14" s="14"/>
      <c r="L14" s="14"/>
      <c r="M14" s="14"/>
      <c r="N14" s="15" t="s">
        <v>38</v>
      </c>
      <c r="O14" s="19"/>
    </row>
    <row r="15" spans="1:15" ht="18" customHeight="1">
      <c r="A15" s="12">
        <v>10</v>
      </c>
      <c r="B15" s="15" t="s">
        <v>58</v>
      </c>
      <c r="C15" s="26" t="s">
        <v>45</v>
      </c>
      <c r="D15" s="69" t="s">
        <v>59</v>
      </c>
      <c r="E15" s="140">
        <v>41871</v>
      </c>
      <c r="F15" s="11" t="s">
        <v>37</v>
      </c>
      <c r="G15" s="11" t="str">
        <f>'[1]TAKİP CETVELİ'!$G$84</f>
        <v>TGK'ne uygun</v>
      </c>
      <c r="H15" s="21"/>
      <c r="I15" s="13"/>
      <c r="J15" s="13"/>
      <c r="K15" s="14"/>
      <c r="L15" s="14"/>
      <c r="M15" s="14"/>
      <c r="N15" s="15" t="s">
        <v>38</v>
      </c>
      <c r="O15" s="19"/>
    </row>
    <row r="16" spans="1:15" s="41" customFormat="1" ht="20.25" customHeight="1">
      <c r="A16" s="12">
        <v>11</v>
      </c>
      <c r="B16" s="15" t="s">
        <v>60</v>
      </c>
      <c r="C16" s="26" t="s">
        <v>45</v>
      </c>
      <c r="D16" s="69" t="s">
        <v>18</v>
      </c>
      <c r="E16" s="140">
        <v>41872</v>
      </c>
      <c r="F16" s="11" t="s">
        <v>37</v>
      </c>
      <c r="G16" s="11" t="str">
        <f>'[1]TAKİP CETVELİ'!$G$84</f>
        <v>TGK'ne uygun</v>
      </c>
      <c r="H16" s="14"/>
      <c r="I16" s="13"/>
      <c r="J16" s="13"/>
      <c r="K16" s="14"/>
      <c r="L16" s="14"/>
      <c r="M16" s="14"/>
      <c r="N16" s="15" t="s">
        <v>38</v>
      </c>
      <c r="O16" s="40"/>
    </row>
    <row r="17" spans="1:15" ht="18" customHeight="1">
      <c r="A17" s="9">
        <v>12</v>
      </c>
      <c r="B17" s="15" t="s">
        <v>61</v>
      </c>
      <c r="C17" s="26" t="s">
        <v>49</v>
      </c>
      <c r="D17" s="69" t="s">
        <v>62</v>
      </c>
      <c r="E17" s="140">
        <v>41870</v>
      </c>
      <c r="F17" s="11" t="s">
        <v>37</v>
      </c>
      <c r="G17" s="11" t="str">
        <f>'[1]TAKİP CETVELİ'!$G$84</f>
        <v>TGK'ne uygun</v>
      </c>
      <c r="H17" s="116"/>
      <c r="I17" s="21"/>
      <c r="J17" s="21"/>
      <c r="K17" s="21"/>
      <c r="L17" s="21"/>
      <c r="M17" s="116"/>
      <c r="N17" s="15" t="s">
        <v>38</v>
      </c>
      <c r="O17" s="152"/>
    </row>
    <row r="18" spans="1:15" ht="22.5">
      <c r="A18" s="12">
        <v>13</v>
      </c>
      <c r="B18" s="15" t="s">
        <v>63</v>
      </c>
      <c r="C18" s="26" t="s">
        <v>35</v>
      </c>
      <c r="D18" s="139" t="s">
        <v>18</v>
      </c>
      <c r="E18" s="140">
        <v>41870</v>
      </c>
      <c r="F18" s="11" t="s">
        <v>37</v>
      </c>
      <c r="G18" s="11" t="str">
        <f>'[1]TAKİP CETVELİ'!$G$84</f>
        <v>TGK'ne uygun</v>
      </c>
      <c r="H18" s="14"/>
      <c r="I18" s="13"/>
      <c r="J18" s="13"/>
      <c r="K18" s="14"/>
      <c r="L18" s="14"/>
      <c r="M18" s="14"/>
      <c r="N18" s="15" t="s">
        <v>38</v>
      </c>
      <c r="O18" s="19"/>
    </row>
    <row r="19" spans="1:15" ht="22.5">
      <c r="A19" s="9">
        <v>14</v>
      </c>
      <c r="B19" s="15" t="s">
        <v>64</v>
      </c>
      <c r="C19" s="26" t="s">
        <v>49</v>
      </c>
      <c r="D19" s="69" t="s">
        <v>65</v>
      </c>
      <c r="E19" s="140">
        <v>41870</v>
      </c>
      <c r="F19" s="11" t="s">
        <v>37</v>
      </c>
      <c r="G19" s="11" t="str">
        <f>'[1]TAKİP CETVELİ'!$G$84</f>
        <v>TGK'ne uygun</v>
      </c>
      <c r="H19" s="23"/>
      <c r="I19" s="18"/>
      <c r="J19" s="18"/>
      <c r="K19" s="23"/>
      <c r="L19" s="23"/>
      <c r="M19" s="23"/>
      <c r="N19" s="15" t="s">
        <v>38</v>
      </c>
      <c r="O19" s="25"/>
    </row>
    <row r="20" spans="1:15" ht="22.5">
      <c r="A20" s="12">
        <v>15</v>
      </c>
      <c r="B20" s="15" t="s">
        <v>66</v>
      </c>
      <c r="C20" s="26" t="s">
        <v>42</v>
      </c>
      <c r="D20" s="69" t="s">
        <v>67</v>
      </c>
      <c r="E20" s="140">
        <v>41870</v>
      </c>
      <c r="F20" s="11" t="s">
        <v>37</v>
      </c>
      <c r="G20" s="11" t="str">
        <f>'[1]TAKİP CETVELİ'!$G$84</f>
        <v>TGK'ne uygun</v>
      </c>
      <c r="H20" s="23"/>
      <c r="I20" s="18"/>
      <c r="J20" s="23"/>
      <c r="K20" s="23"/>
      <c r="L20" s="23"/>
      <c r="M20" s="14"/>
      <c r="N20" s="15" t="s">
        <v>38</v>
      </c>
      <c r="O20" s="25"/>
    </row>
    <row r="21" spans="1:15" ht="12" customHeight="1">
      <c r="A21" s="12">
        <v>16</v>
      </c>
      <c r="B21" s="147" t="s">
        <v>68</v>
      </c>
      <c r="C21" s="26" t="s">
        <v>35</v>
      </c>
      <c r="D21" s="69" t="s">
        <v>69</v>
      </c>
      <c r="E21" s="140">
        <v>41870</v>
      </c>
      <c r="F21" s="11" t="s">
        <v>37</v>
      </c>
      <c r="G21" s="11" t="str">
        <f>'[1]TAKİP CETVELİ'!$G$84</f>
        <v>TGK'ne uygun</v>
      </c>
      <c r="H21" s="23"/>
      <c r="I21" s="18"/>
      <c r="J21" s="18"/>
      <c r="K21" s="23"/>
      <c r="L21" s="23"/>
      <c r="M21" s="116"/>
      <c r="N21" s="15" t="s">
        <v>38</v>
      </c>
      <c r="O21" s="25"/>
    </row>
    <row r="22" spans="1:15" s="41" customFormat="1" ht="39.75" customHeight="1">
      <c r="A22" s="12">
        <v>17</v>
      </c>
      <c r="B22" s="15" t="s">
        <v>70</v>
      </c>
      <c r="C22" s="26" t="s">
        <v>42</v>
      </c>
      <c r="D22" s="148" t="s">
        <v>21</v>
      </c>
      <c r="E22" s="140">
        <v>41870</v>
      </c>
      <c r="F22" s="11" t="s">
        <v>37</v>
      </c>
      <c r="G22" s="11" t="str">
        <f>'[1]TAKİP CETVELİ'!$G$84</f>
        <v>TGK'ne uygun</v>
      </c>
      <c r="H22" s="23"/>
      <c r="I22" s="18"/>
      <c r="J22" s="18"/>
      <c r="K22" s="23"/>
      <c r="L22" s="23"/>
      <c r="M22" s="23"/>
      <c r="N22" s="15" t="s">
        <v>38</v>
      </c>
      <c r="O22" s="44"/>
    </row>
    <row r="23" spans="1:15" ht="14.25" customHeight="1">
      <c r="A23" s="9">
        <v>18</v>
      </c>
      <c r="B23" s="15" t="s">
        <v>71</v>
      </c>
      <c r="C23" s="26" t="s">
        <v>35</v>
      </c>
      <c r="D23" s="149" t="s">
        <v>22</v>
      </c>
      <c r="E23" s="140">
        <v>41870</v>
      </c>
      <c r="F23" s="11" t="s">
        <v>37</v>
      </c>
      <c r="G23" s="11" t="str">
        <f>'[1]TAKİP CETVELİ'!$G$84</f>
        <v>TGK'ne uygun</v>
      </c>
      <c r="H23" s="23"/>
      <c r="I23" s="18"/>
      <c r="J23" s="18"/>
      <c r="K23" s="23"/>
      <c r="L23" s="23"/>
      <c r="M23" s="23"/>
      <c r="N23" s="15" t="s">
        <v>38</v>
      </c>
      <c r="O23" s="25"/>
    </row>
    <row r="24" spans="1:15" s="41" customFormat="1" ht="11.25" customHeight="1">
      <c r="A24" s="12">
        <v>19</v>
      </c>
      <c r="B24" s="15" t="s">
        <v>72</v>
      </c>
      <c r="C24" s="26" t="s">
        <v>42</v>
      </c>
      <c r="D24" s="69" t="s">
        <v>73</v>
      </c>
      <c r="E24" s="140">
        <v>41870</v>
      </c>
      <c r="F24" s="11" t="s">
        <v>37</v>
      </c>
      <c r="G24" s="11" t="str">
        <f>'[1]TAKİP CETVELİ'!$G$84</f>
        <v>TGK'ne uygun</v>
      </c>
      <c r="H24" s="42"/>
      <c r="I24" s="43"/>
      <c r="J24" s="43"/>
      <c r="K24" s="42"/>
      <c r="L24" s="42"/>
      <c r="M24" s="38"/>
      <c r="N24" s="15" t="s">
        <v>38</v>
      </c>
      <c r="O24" s="44"/>
    </row>
    <row r="25" spans="1:15" s="41" customFormat="1" ht="13.5" customHeight="1">
      <c r="A25" s="9">
        <v>20</v>
      </c>
      <c r="B25" s="15" t="s">
        <v>74</v>
      </c>
      <c r="C25" s="26" t="s">
        <v>49</v>
      </c>
      <c r="D25" s="69" t="s">
        <v>75</v>
      </c>
      <c r="E25" s="140">
        <v>41870</v>
      </c>
      <c r="F25" s="11" t="s">
        <v>37</v>
      </c>
      <c r="G25" s="11" t="str">
        <f>'[1]TAKİP CETVELİ'!$G$84</f>
        <v>TGK'ne uygun</v>
      </c>
      <c r="H25" s="42"/>
      <c r="I25" s="43"/>
      <c r="J25" s="43"/>
      <c r="K25" s="38"/>
      <c r="L25" s="38"/>
      <c r="M25" s="150"/>
      <c r="N25" s="15" t="s">
        <v>38</v>
      </c>
      <c r="O25" s="44"/>
    </row>
    <row r="26" spans="1:15" ht="12" customHeight="1">
      <c r="A26" s="12">
        <v>21</v>
      </c>
      <c r="B26" s="15" t="s">
        <v>76</v>
      </c>
      <c r="C26" s="26" t="s">
        <v>49</v>
      </c>
      <c r="D26" s="151" t="s">
        <v>77</v>
      </c>
      <c r="E26" s="140">
        <v>41870</v>
      </c>
      <c r="F26" s="11" t="s">
        <v>37</v>
      </c>
      <c r="G26" s="11" t="str">
        <f>'[1]TAKİP CETVELİ'!$G$84</f>
        <v>TGK'ne uygun</v>
      </c>
      <c r="H26" s="14"/>
      <c r="I26" s="18"/>
      <c r="J26" s="18"/>
      <c r="K26" s="23"/>
      <c r="L26" s="23"/>
      <c r="M26" s="152"/>
      <c r="N26" s="15" t="s">
        <v>38</v>
      </c>
      <c r="O26" s="25"/>
    </row>
    <row r="27" spans="1:15" ht="16.5" customHeight="1">
      <c r="A27" s="9">
        <v>22</v>
      </c>
      <c r="B27" s="15" t="s">
        <v>78</v>
      </c>
      <c r="C27" s="26" t="s">
        <v>45</v>
      </c>
      <c r="D27" s="69" t="s">
        <v>25</v>
      </c>
      <c r="E27" s="140">
        <v>41871</v>
      </c>
      <c r="F27" s="11" t="s">
        <v>37</v>
      </c>
      <c r="G27" s="11" t="str">
        <f>'[1]TAKİP CETVELİ'!$G$84</f>
        <v>TGK'ne uygun</v>
      </c>
      <c r="H27" s="32"/>
      <c r="I27" s="18"/>
      <c r="J27" s="18"/>
      <c r="K27" s="23"/>
      <c r="L27" s="23"/>
      <c r="M27" s="152"/>
      <c r="N27" s="15" t="s">
        <v>38</v>
      </c>
      <c r="O27" s="25"/>
    </row>
    <row r="28" spans="1:15" ht="15" customHeight="1">
      <c r="A28" s="12">
        <v>23</v>
      </c>
      <c r="B28" s="15" t="s">
        <v>79</v>
      </c>
      <c r="C28" s="26" t="s">
        <v>49</v>
      </c>
      <c r="D28" s="69" t="s">
        <v>80</v>
      </c>
      <c r="E28" s="140">
        <v>41870</v>
      </c>
      <c r="F28" s="11" t="s">
        <v>37</v>
      </c>
      <c r="G28" s="11" t="str">
        <f>'[1]TAKİP CETVELİ'!$G$84</f>
        <v>TGK'ne uygun</v>
      </c>
      <c r="H28" s="14"/>
      <c r="I28" s="18"/>
      <c r="J28" s="18"/>
      <c r="K28" s="23"/>
      <c r="L28" s="23"/>
      <c r="M28" s="152"/>
      <c r="N28" s="15" t="s">
        <v>38</v>
      </c>
      <c r="O28" s="25"/>
    </row>
    <row r="29" spans="1:15" ht="15" customHeight="1">
      <c r="A29" s="79">
        <v>24</v>
      </c>
      <c r="B29" s="24" t="s">
        <v>81</v>
      </c>
      <c r="C29" s="26" t="s">
        <v>49</v>
      </c>
      <c r="D29" s="70" t="s">
        <v>82</v>
      </c>
      <c r="E29" s="140">
        <v>41870</v>
      </c>
      <c r="F29" s="11" t="s">
        <v>37</v>
      </c>
      <c r="G29" s="11" t="str">
        <f>'[1]TAKİP CETVELİ'!$G$84</f>
        <v>TGK'ne uygun</v>
      </c>
      <c r="H29" s="23"/>
      <c r="I29" s="18"/>
      <c r="J29" s="18"/>
      <c r="K29" s="23"/>
      <c r="L29" s="23"/>
      <c r="M29" s="152"/>
      <c r="N29" s="15" t="s">
        <v>38</v>
      </c>
      <c r="O29" s="25"/>
    </row>
    <row r="30" spans="1:15" ht="15" customHeight="1">
      <c r="A30" s="79">
        <v>25</v>
      </c>
      <c r="B30" s="24" t="s">
        <v>83</v>
      </c>
      <c r="C30" s="26" t="s">
        <v>35</v>
      </c>
      <c r="D30" s="70" t="s">
        <v>84</v>
      </c>
      <c r="E30" s="140">
        <v>41870</v>
      </c>
      <c r="F30" s="11" t="s">
        <v>37</v>
      </c>
      <c r="G30" s="11" t="str">
        <f>'[1]TAKİP CETVELİ'!$G$84</f>
        <v>TGK'ne uygun</v>
      </c>
      <c r="H30" s="23"/>
      <c r="I30" s="18"/>
      <c r="J30" s="18"/>
      <c r="K30" s="23"/>
      <c r="L30" s="23"/>
      <c r="M30" s="152"/>
      <c r="N30" s="15" t="s">
        <v>38</v>
      </c>
      <c r="O30" s="25"/>
    </row>
    <row r="31" spans="1:15" ht="15" customHeight="1">
      <c r="A31" s="79">
        <v>26</v>
      </c>
      <c r="B31" s="24" t="s">
        <v>85</v>
      </c>
      <c r="C31" s="26" t="s">
        <v>35</v>
      </c>
      <c r="D31" s="70" t="s">
        <v>22</v>
      </c>
      <c r="E31" s="140">
        <v>41870</v>
      </c>
      <c r="F31" s="11" t="s">
        <v>37</v>
      </c>
      <c r="G31" s="11" t="str">
        <f>'[1]TAKİP CETVELİ'!$G$84</f>
        <v>TGK'ne uygun</v>
      </c>
      <c r="H31" s="23"/>
      <c r="I31" s="18"/>
      <c r="J31" s="18"/>
      <c r="K31" s="23"/>
      <c r="L31" s="23"/>
      <c r="M31" s="152"/>
      <c r="N31" s="15" t="s">
        <v>38</v>
      </c>
      <c r="O31" s="25"/>
    </row>
    <row r="32" spans="1:15" ht="15" customHeight="1">
      <c r="A32" s="79">
        <v>27</v>
      </c>
      <c r="B32" s="24" t="s">
        <v>86</v>
      </c>
      <c r="C32" s="26" t="s">
        <v>49</v>
      </c>
      <c r="D32" s="70" t="s">
        <v>87</v>
      </c>
      <c r="E32" s="140">
        <v>41870</v>
      </c>
      <c r="F32" s="11" t="s">
        <v>37</v>
      </c>
      <c r="G32" s="11" t="str">
        <f>'[1]TAKİP CETVELİ'!$G$84</f>
        <v>TGK'ne uygun</v>
      </c>
      <c r="H32" s="23"/>
      <c r="I32" s="18"/>
      <c r="J32" s="18"/>
      <c r="K32" s="23"/>
      <c r="L32" s="23"/>
      <c r="M32" s="152"/>
      <c r="N32" s="15" t="s">
        <v>38</v>
      </c>
      <c r="O32" s="25"/>
    </row>
    <row r="33" spans="1:15" ht="15" customHeight="1">
      <c r="A33" s="79">
        <v>28</v>
      </c>
      <c r="B33" s="24" t="s">
        <v>88</v>
      </c>
      <c r="C33" s="26" t="s">
        <v>45</v>
      </c>
      <c r="D33" s="70" t="s">
        <v>18</v>
      </c>
      <c r="E33" s="140">
        <v>41871</v>
      </c>
      <c r="F33" s="11" t="s">
        <v>37</v>
      </c>
      <c r="G33" s="11" t="str">
        <f>'[1]TAKİP CETVELİ'!$G$84</f>
        <v>TGK'ne uygun</v>
      </c>
      <c r="H33" s="23"/>
      <c r="I33" s="18"/>
      <c r="J33" s="18"/>
      <c r="K33" s="23"/>
      <c r="L33" s="23"/>
      <c r="M33" s="152"/>
      <c r="N33" s="15" t="s">
        <v>38</v>
      </c>
      <c r="O33" s="25"/>
    </row>
    <row r="34" spans="1:15" ht="15" customHeight="1">
      <c r="A34" s="79">
        <v>29</v>
      </c>
      <c r="B34" s="24" t="s">
        <v>89</v>
      </c>
      <c r="C34" s="26" t="s">
        <v>35</v>
      </c>
      <c r="D34" s="70" t="s">
        <v>90</v>
      </c>
      <c r="E34" s="140">
        <v>41870</v>
      </c>
      <c r="F34" s="11" t="s">
        <v>37</v>
      </c>
      <c r="G34" s="11" t="str">
        <f>'[1]TAKİP CETVELİ'!$G$84</f>
        <v>TGK'ne uygun</v>
      </c>
      <c r="H34" s="23"/>
      <c r="I34" s="18"/>
      <c r="J34" s="18"/>
      <c r="K34" s="23"/>
      <c r="L34" s="23"/>
      <c r="M34" s="152"/>
      <c r="N34" s="15" t="s">
        <v>38</v>
      </c>
      <c r="O34" s="25"/>
    </row>
    <row r="35" spans="1:15" ht="15" customHeight="1">
      <c r="A35" s="79">
        <v>30</v>
      </c>
      <c r="B35" s="24" t="s">
        <v>91</v>
      </c>
      <c r="C35" s="26" t="s">
        <v>49</v>
      </c>
      <c r="D35" s="70" t="s">
        <v>92</v>
      </c>
      <c r="E35" s="140">
        <v>41870</v>
      </c>
      <c r="F35" s="11" t="s">
        <v>37</v>
      </c>
      <c r="G35" s="11" t="str">
        <f>'[1]TAKİP CETVELİ'!$G$84</f>
        <v>TGK'ne uygun</v>
      </c>
      <c r="H35" s="23"/>
      <c r="I35" s="18"/>
      <c r="J35" s="18"/>
      <c r="K35" s="23"/>
      <c r="L35" s="23"/>
      <c r="M35" s="152"/>
      <c r="N35" s="15" t="s">
        <v>38</v>
      </c>
      <c r="O35" s="25"/>
    </row>
    <row r="36" spans="1:15" ht="15" customHeight="1">
      <c r="A36" s="79">
        <v>31</v>
      </c>
      <c r="B36" s="24" t="s">
        <v>93</v>
      </c>
      <c r="C36" s="26" t="s">
        <v>49</v>
      </c>
      <c r="D36" s="70" t="s">
        <v>94</v>
      </c>
      <c r="E36" s="140">
        <v>41870</v>
      </c>
      <c r="F36" s="11" t="s">
        <v>37</v>
      </c>
      <c r="G36" s="11" t="str">
        <f>'[1]TAKİP CETVELİ'!$G$84</f>
        <v>TGK'ne uygun</v>
      </c>
      <c r="H36" s="23"/>
      <c r="I36" s="18"/>
      <c r="J36" s="18"/>
      <c r="K36" s="23"/>
      <c r="L36" s="23"/>
      <c r="M36" s="152"/>
      <c r="N36" s="15" t="s">
        <v>38</v>
      </c>
      <c r="O36" s="25"/>
    </row>
    <row r="37" spans="1:15" ht="15" customHeight="1">
      <c r="A37" s="79">
        <v>32</v>
      </c>
      <c r="B37" s="24" t="s">
        <v>95</v>
      </c>
      <c r="C37" s="26" t="s">
        <v>35</v>
      </c>
      <c r="D37" s="70" t="s">
        <v>23</v>
      </c>
      <c r="E37" s="140">
        <v>41870</v>
      </c>
      <c r="F37" s="11" t="s">
        <v>37</v>
      </c>
      <c r="G37" s="11" t="str">
        <f>'[1]TAKİP CETVELİ'!$G$84</f>
        <v>TGK'ne uygun</v>
      </c>
      <c r="H37" s="23"/>
      <c r="I37" s="18"/>
      <c r="J37" s="18"/>
      <c r="K37" s="23"/>
      <c r="L37" s="23"/>
      <c r="M37" s="152"/>
      <c r="N37" s="15" t="s">
        <v>38</v>
      </c>
      <c r="O37" s="25"/>
    </row>
    <row r="38" spans="1:15" ht="15" customHeight="1">
      <c r="A38" s="79">
        <v>33</v>
      </c>
      <c r="B38" s="24" t="s">
        <v>96</v>
      </c>
      <c r="C38" s="26" t="s">
        <v>35</v>
      </c>
      <c r="D38" s="70" t="s">
        <v>30</v>
      </c>
      <c r="E38" s="140">
        <v>41870</v>
      </c>
      <c r="F38" s="11" t="s">
        <v>37</v>
      </c>
      <c r="G38" s="11" t="str">
        <f>'[1]TAKİP CETVELİ'!$G$84</f>
        <v>TGK'ne uygun</v>
      </c>
      <c r="H38" s="23"/>
      <c r="I38" s="18"/>
      <c r="J38" s="18"/>
      <c r="K38" s="23"/>
      <c r="L38" s="23"/>
      <c r="M38" s="152"/>
      <c r="N38" s="15" t="s">
        <v>38</v>
      </c>
      <c r="O38" s="25"/>
    </row>
    <row r="39" spans="1:15" ht="15" customHeight="1">
      <c r="A39" s="79">
        <v>34</v>
      </c>
      <c r="B39" s="24" t="s">
        <v>97</v>
      </c>
      <c r="C39" s="26" t="s">
        <v>45</v>
      </c>
      <c r="D39" s="70" t="s">
        <v>98</v>
      </c>
      <c r="E39" s="140">
        <v>41871</v>
      </c>
      <c r="F39" s="11" t="s">
        <v>37</v>
      </c>
      <c r="G39" s="11" t="str">
        <f>'[1]TAKİP CETVELİ'!$G$84</f>
        <v>TGK'ne uygun</v>
      </c>
      <c r="H39" s="23"/>
      <c r="I39" s="18"/>
      <c r="J39" s="18"/>
      <c r="K39" s="23"/>
      <c r="L39" s="23"/>
      <c r="M39" s="152"/>
      <c r="N39" s="15" t="s">
        <v>38</v>
      </c>
      <c r="O39" s="25"/>
    </row>
    <row r="40" spans="1:15" ht="15" customHeight="1">
      <c r="A40" s="79">
        <v>35</v>
      </c>
      <c r="B40" s="24" t="s">
        <v>99</v>
      </c>
      <c r="C40" s="26" t="s">
        <v>35</v>
      </c>
      <c r="D40" s="70" t="s">
        <v>23</v>
      </c>
      <c r="E40" s="140">
        <v>41870</v>
      </c>
      <c r="F40" s="11" t="s">
        <v>37</v>
      </c>
      <c r="G40" s="11" t="str">
        <f>'[1]TAKİP CETVELİ'!$G$84</f>
        <v>TGK'ne uygun</v>
      </c>
      <c r="H40" s="23"/>
      <c r="I40" s="18"/>
      <c r="J40" s="18"/>
      <c r="K40" s="23"/>
      <c r="L40" s="23"/>
      <c r="M40" s="152"/>
      <c r="N40" s="15" t="s">
        <v>38</v>
      </c>
      <c r="O40" s="25"/>
    </row>
    <row r="41" spans="1:15" ht="15" customHeight="1">
      <c r="A41" s="79">
        <v>36</v>
      </c>
      <c r="B41" s="24" t="s">
        <v>100</v>
      </c>
      <c r="C41" s="153" t="s">
        <v>42</v>
      </c>
      <c r="D41" s="70" t="s">
        <v>101</v>
      </c>
      <c r="E41" s="140">
        <v>41870</v>
      </c>
      <c r="F41" s="11" t="s">
        <v>37</v>
      </c>
      <c r="G41" s="11" t="str">
        <f>'[1]TAKİP CETVELİ'!$G$84</f>
        <v>TGK'ne uygun</v>
      </c>
      <c r="H41" s="23"/>
      <c r="I41" s="18"/>
      <c r="J41" s="18"/>
      <c r="K41" s="23"/>
      <c r="L41" s="23"/>
      <c r="M41" s="152"/>
      <c r="N41" s="15" t="s">
        <v>38</v>
      </c>
      <c r="O41" s="25"/>
    </row>
    <row r="42" spans="1:15" ht="15" customHeight="1">
      <c r="A42" s="79">
        <v>37</v>
      </c>
      <c r="B42" s="24" t="s">
        <v>102</v>
      </c>
      <c r="C42" s="153" t="s">
        <v>35</v>
      </c>
      <c r="D42" s="70" t="s">
        <v>29</v>
      </c>
      <c r="E42" s="154">
        <v>41870</v>
      </c>
      <c r="F42" s="32" t="s">
        <v>37</v>
      </c>
      <c r="G42" s="32" t="str">
        <f>'[1]TAKİP CETVELİ'!$G$84</f>
        <v>TGK'ne uygun</v>
      </c>
      <c r="H42" s="23"/>
      <c r="I42" s="18"/>
      <c r="J42" s="18"/>
      <c r="K42" s="23"/>
      <c r="L42" s="23"/>
      <c r="M42" s="152"/>
      <c r="N42" s="24" t="s">
        <v>38</v>
      </c>
      <c r="O42" s="25"/>
    </row>
    <row r="43" spans="1:15" ht="15" customHeight="1">
      <c r="A43" s="79">
        <v>39</v>
      </c>
      <c r="B43" s="94" t="s">
        <v>103</v>
      </c>
      <c r="C43" s="92" t="s">
        <v>35</v>
      </c>
      <c r="D43" s="91" t="s">
        <v>24</v>
      </c>
      <c r="E43" s="167">
        <v>41870</v>
      </c>
      <c r="F43" s="92" t="s">
        <v>37</v>
      </c>
      <c r="G43" s="14" t="str">
        <f>'[1]TAKİP CETVELİ'!$G$84</f>
        <v>TGK'ne uygun</v>
      </c>
      <c r="H43" s="92"/>
      <c r="I43" s="93"/>
      <c r="J43" s="93"/>
      <c r="K43" s="92"/>
      <c r="L43" s="92"/>
      <c r="M43" s="163"/>
      <c r="N43" s="24" t="s">
        <v>38</v>
      </c>
      <c r="O43" s="25"/>
    </row>
    <row r="44" spans="1:15" ht="15" customHeight="1">
      <c r="A44" s="79">
        <v>40</v>
      </c>
      <c r="B44" s="15" t="s">
        <v>104</v>
      </c>
      <c r="C44" s="14" t="s">
        <v>49</v>
      </c>
      <c r="D44" s="69" t="s">
        <v>105</v>
      </c>
      <c r="E44" s="155">
        <v>41870</v>
      </c>
      <c r="F44" s="14" t="s">
        <v>37</v>
      </c>
      <c r="G44" s="14" t="str">
        <f>'[1]TAKİP CETVELİ'!$G$84</f>
        <v>TGK'ne uygun</v>
      </c>
      <c r="H44" s="14"/>
      <c r="I44" s="13"/>
      <c r="J44" s="13"/>
      <c r="K44" s="14"/>
      <c r="L44" s="14"/>
      <c r="M44" s="152"/>
      <c r="N44" s="15" t="s">
        <v>38</v>
      </c>
      <c r="O44" s="25"/>
    </row>
    <row r="45" spans="1:15" ht="15" customHeight="1">
      <c r="A45" s="79">
        <v>41</v>
      </c>
      <c r="B45" s="15" t="s">
        <v>106</v>
      </c>
      <c r="C45" s="14" t="s">
        <v>42</v>
      </c>
      <c r="D45" s="69" t="s">
        <v>107</v>
      </c>
      <c r="E45" s="155">
        <v>41870</v>
      </c>
      <c r="F45" s="14" t="s">
        <v>37</v>
      </c>
      <c r="G45" s="14" t="str">
        <f>'[1]TAKİP CETVELİ'!$G$84</f>
        <v>TGK'ne uygun</v>
      </c>
      <c r="H45" s="14"/>
      <c r="I45" s="13"/>
      <c r="J45" s="13"/>
      <c r="K45" s="14"/>
      <c r="L45" s="14"/>
      <c r="M45" s="152"/>
      <c r="N45" s="15" t="s">
        <v>38</v>
      </c>
      <c r="O45" s="25"/>
    </row>
    <row r="46" spans="1:15" ht="15" customHeight="1">
      <c r="A46" s="79">
        <v>42</v>
      </c>
      <c r="B46" s="15" t="s">
        <v>108</v>
      </c>
      <c r="C46" s="14" t="s">
        <v>35</v>
      </c>
      <c r="D46" s="69" t="s">
        <v>109</v>
      </c>
      <c r="E46" s="155">
        <v>41870</v>
      </c>
      <c r="F46" s="14" t="s">
        <v>37</v>
      </c>
      <c r="G46" s="14" t="str">
        <f>'[1]TAKİP CETVELİ'!$G$84</f>
        <v>TGK'ne uygun</v>
      </c>
      <c r="H46" s="14"/>
      <c r="I46" s="13"/>
      <c r="J46" s="13"/>
      <c r="K46" s="14"/>
      <c r="L46" s="14"/>
      <c r="M46" s="152"/>
      <c r="N46" s="15" t="s">
        <v>38</v>
      </c>
      <c r="O46" s="25"/>
    </row>
    <row r="47" spans="1:15" ht="15" customHeight="1">
      <c r="A47" s="79">
        <v>43</v>
      </c>
      <c r="B47" s="15" t="s">
        <v>110</v>
      </c>
      <c r="C47" s="14" t="s">
        <v>45</v>
      </c>
      <c r="D47" s="69" t="s">
        <v>101</v>
      </c>
      <c r="E47" s="155">
        <v>41871</v>
      </c>
      <c r="F47" s="14" t="s">
        <v>37</v>
      </c>
      <c r="G47" s="14" t="str">
        <f>'[1]TAKİP CETVELİ'!$G$84</f>
        <v>TGK'ne uygun</v>
      </c>
      <c r="H47" s="14"/>
      <c r="I47" s="13"/>
      <c r="J47" s="13"/>
      <c r="K47" s="14"/>
      <c r="L47" s="14"/>
      <c r="M47" s="152"/>
      <c r="N47" s="15" t="s">
        <v>38</v>
      </c>
      <c r="O47" s="25"/>
    </row>
    <row r="48" spans="1:15" ht="15" customHeight="1">
      <c r="A48" s="79">
        <v>45</v>
      </c>
      <c r="B48" s="15" t="s">
        <v>112</v>
      </c>
      <c r="C48" s="14" t="s">
        <v>42</v>
      </c>
      <c r="D48" s="69" t="s">
        <v>31</v>
      </c>
      <c r="E48" s="155">
        <v>41870</v>
      </c>
      <c r="F48" s="14" t="s">
        <v>37</v>
      </c>
      <c r="G48" s="14" t="str">
        <f>'[1]TAKİP CETVELİ'!$G$84</f>
        <v>TGK'ne uygun</v>
      </c>
      <c r="H48" s="14"/>
      <c r="I48" s="13"/>
      <c r="J48" s="13"/>
      <c r="K48" s="14"/>
      <c r="L48" s="14"/>
      <c r="M48" s="152"/>
      <c r="N48" s="15" t="s">
        <v>38</v>
      </c>
      <c r="O48" s="25"/>
    </row>
    <row r="49" spans="1:15" ht="15" customHeight="1">
      <c r="A49" s="79">
        <v>46</v>
      </c>
      <c r="B49" s="15" t="s">
        <v>113</v>
      </c>
      <c r="C49" s="14" t="s">
        <v>35</v>
      </c>
      <c r="D49" s="69" t="s">
        <v>114</v>
      </c>
      <c r="E49" s="155">
        <v>41870</v>
      </c>
      <c r="F49" s="14" t="s">
        <v>37</v>
      </c>
      <c r="G49" s="14" t="str">
        <f>'[1]TAKİP CETVELİ'!$G$84</f>
        <v>TGK'ne uygun</v>
      </c>
      <c r="H49" s="14"/>
      <c r="I49" s="13"/>
      <c r="J49" s="13"/>
      <c r="K49" s="14"/>
      <c r="L49" s="14"/>
      <c r="M49" s="152"/>
      <c r="N49" s="15" t="s">
        <v>38</v>
      </c>
      <c r="O49" s="25"/>
    </row>
    <row r="50" spans="1:15" ht="15" customHeight="1">
      <c r="A50" s="79">
        <v>47</v>
      </c>
      <c r="B50" s="15" t="s">
        <v>115</v>
      </c>
      <c r="C50" s="14" t="s">
        <v>35</v>
      </c>
      <c r="D50" s="69" t="s">
        <v>116</v>
      </c>
      <c r="E50" s="155">
        <v>41870</v>
      </c>
      <c r="F50" s="14" t="s">
        <v>37</v>
      </c>
      <c r="G50" s="14" t="str">
        <f>'[1]TAKİP CETVELİ'!$G$84</f>
        <v>TGK'ne uygun</v>
      </c>
      <c r="H50" s="14"/>
      <c r="I50" s="13"/>
      <c r="J50" s="13"/>
      <c r="K50" s="14"/>
      <c r="L50" s="14"/>
      <c r="M50" s="152"/>
      <c r="N50" s="15" t="s">
        <v>38</v>
      </c>
      <c r="O50" s="25"/>
    </row>
    <row r="51" spans="1:15" ht="15" customHeight="1">
      <c r="A51" s="79">
        <v>49</v>
      </c>
      <c r="B51" s="15" t="s">
        <v>118</v>
      </c>
      <c r="C51" s="156" t="s">
        <v>42</v>
      </c>
      <c r="D51" s="69" t="s">
        <v>18</v>
      </c>
      <c r="E51" s="155">
        <v>41870</v>
      </c>
      <c r="F51" s="14" t="s">
        <v>37</v>
      </c>
      <c r="G51" s="14" t="str">
        <f>'[1]TAKİP CETVELİ'!$G$84</f>
        <v>TGK'ne uygun</v>
      </c>
      <c r="H51" s="14"/>
      <c r="I51" s="13"/>
      <c r="J51" s="13"/>
      <c r="K51" s="14"/>
      <c r="L51" s="14"/>
      <c r="M51" s="152"/>
      <c r="N51" s="15" t="s">
        <v>38</v>
      </c>
      <c r="O51" s="25"/>
    </row>
    <row r="52" spans="1:15" ht="15" customHeight="1">
      <c r="A52" s="79">
        <v>52</v>
      </c>
      <c r="B52" s="15" t="s">
        <v>122</v>
      </c>
      <c r="C52" s="14" t="s">
        <v>49</v>
      </c>
      <c r="D52" s="69" t="s">
        <v>123</v>
      </c>
      <c r="E52" s="155">
        <v>41870</v>
      </c>
      <c r="F52" s="14" t="s">
        <v>37</v>
      </c>
      <c r="G52" s="14" t="str">
        <f>'[1]TAKİP CETVELİ'!$G$84</f>
        <v>TGK'ne uygun</v>
      </c>
      <c r="H52" s="14"/>
      <c r="I52" s="13"/>
      <c r="J52" s="13"/>
      <c r="K52" s="14"/>
      <c r="L52" s="14"/>
      <c r="M52" s="152"/>
      <c r="N52" s="15" t="s">
        <v>38</v>
      </c>
      <c r="O52" s="25"/>
    </row>
    <row r="53" spans="1:15" ht="15" customHeight="1">
      <c r="A53" s="79">
        <v>54</v>
      </c>
      <c r="B53" s="15" t="s">
        <v>124</v>
      </c>
      <c r="C53" s="14" t="s">
        <v>49</v>
      </c>
      <c r="D53" s="69" t="s">
        <v>125</v>
      </c>
      <c r="E53" s="155">
        <v>41870</v>
      </c>
      <c r="F53" s="14" t="s">
        <v>37</v>
      </c>
      <c r="G53" s="14" t="str">
        <f>'[1]TAKİP CETVELİ'!$G$84</f>
        <v>TGK'ne uygun</v>
      </c>
      <c r="H53" s="14"/>
      <c r="I53" s="13"/>
      <c r="J53" s="13"/>
      <c r="K53" s="14"/>
      <c r="L53" s="14"/>
      <c r="M53" s="152"/>
      <c r="N53" s="15" t="s">
        <v>38</v>
      </c>
      <c r="O53" s="25"/>
    </row>
    <row r="54" spans="1:15" ht="15" customHeight="1">
      <c r="A54" s="79">
        <v>55</v>
      </c>
      <c r="B54" s="15" t="s">
        <v>126</v>
      </c>
      <c r="C54" s="14" t="s">
        <v>49</v>
      </c>
      <c r="D54" s="69" t="s">
        <v>127</v>
      </c>
      <c r="E54" s="155">
        <v>41870</v>
      </c>
      <c r="F54" s="14" t="s">
        <v>37</v>
      </c>
      <c r="G54" s="14" t="str">
        <f>'[1]TAKİP CETVELİ'!$G$84</f>
        <v>TGK'ne uygun</v>
      </c>
      <c r="H54" s="14"/>
      <c r="I54" s="13"/>
      <c r="J54" s="13"/>
      <c r="K54" s="14"/>
      <c r="L54" s="14"/>
      <c r="M54" s="152"/>
      <c r="N54" s="15" t="s">
        <v>38</v>
      </c>
      <c r="O54" s="25"/>
    </row>
    <row r="55" spans="1:15" ht="15" customHeight="1">
      <c r="A55" s="79">
        <v>56</v>
      </c>
      <c r="B55" s="15" t="s">
        <v>128</v>
      </c>
      <c r="C55" s="14" t="s">
        <v>49</v>
      </c>
      <c r="D55" s="69" t="s">
        <v>129</v>
      </c>
      <c r="E55" s="155">
        <v>41870</v>
      </c>
      <c r="F55" s="14" t="s">
        <v>37</v>
      </c>
      <c r="G55" s="14" t="str">
        <f>'[1]TAKİP CETVELİ'!$G$84</f>
        <v>TGK'ne uygun</v>
      </c>
      <c r="H55" s="14"/>
      <c r="I55" s="13"/>
      <c r="J55" s="13"/>
      <c r="K55" s="14"/>
      <c r="L55" s="14"/>
      <c r="M55" s="152"/>
      <c r="N55" s="15" t="s">
        <v>38</v>
      </c>
      <c r="O55" s="25"/>
    </row>
    <row r="56" spans="1:15" ht="15" customHeight="1">
      <c r="A56" s="79">
        <v>57</v>
      </c>
      <c r="B56" s="15" t="s">
        <v>130</v>
      </c>
      <c r="C56" s="14" t="s">
        <v>35</v>
      </c>
      <c r="D56" s="69" t="s">
        <v>18</v>
      </c>
      <c r="E56" s="155">
        <v>41870</v>
      </c>
      <c r="F56" s="14" t="s">
        <v>37</v>
      </c>
      <c r="G56" s="14" t="str">
        <f>'[1]TAKİP CETVELİ'!$G$84</f>
        <v>TGK'ne uygun</v>
      </c>
      <c r="H56" s="14"/>
      <c r="I56" s="13"/>
      <c r="J56" s="13"/>
      <c r="K56" s="14"/>
      <c r="L56" s="14"/>
      <c r="M56" s="152"/>
      <c r="N56" s="15" t="s">
        <v>38</v>
      </c>
      <c r="O56" s="25"/>
    </row>
    <row r="57" spans="1:15" ht="15" customHeight="1">
      <c r="A57" s="79">
        <v>58</v>
      </c>
      <c r="B57" s="13" t="s">
        <v>131</v>
      </c>
      <c r="C57" s="13" t="s">
        <v>49</v>
      </c>
      <c r="D57" s="69" t="s">
        <v>132</v>
      </c>
      <c r="E57" s="155">
        <v>41870</v>
      </c>
      <c r="F57" s="14" t="s">
        <v>37</v>
      </c>
      <c r="G57" s="14" t="str">
        <f>'[1]TAKİP CETVELİ'!$G$84</f>
        <v>TGK'ne uygun</v>
      </c>
      <c r="H57" s="14"/>
      <c r="I57" s="14"/>
      <c r="J57" s="14"/>
      <c r="K57" s="14"/>
      <c r="L57" s="14"/>
      <c r="M57" s="157"/>
      <c r="N57" s="14" t="s">
        <v>38</v>
      </c>
      <c r="O57" s="25"/>
    </row>
    <row r="58" spans="1:15" ht="15" customHeight="1">
      <c r="A58" s="83">
        <v>59</v>
      </c>
      <c r="B58" s="158" t="s">
        <v>133</v>
      </c>
      <c r="C58" s="13" t="s">
        <v>49</v>
      </c>
      <c r="D58" s="159" t="s">
        <v>134</v>
      </c>
      <c r="E58" s="155">
        <v>41870</v>
      </c>
      <c r="F58" s="14" t="s">
        <v>37</v>
      </c>
      <c r="G58" s="14" t="str">
        <f>'[1]TAKİP CETVELİ'!$G$84</f>
        <v>TGK'ne uygun</v>
      </c>
      <c r="H58" s="14"/>
      <c r="I58" s="14"/>
      <c r="J58" s="14"/>
      <c r="K58" s="14"/>
      <c r="L58" s="14"/>
      <c r="M58" s="157"/>
      <c r="N58" s="14" t="s">
        <v>38</v>
      </c>
      <c r="O58" s="25"/>
    </row>
    <row r="59" spans="1:15" ht="15" customHeight="1">
      <c r="A59" s="83">
        <v>60</v>
      </c>
      <c r="B59" s="158" t="s">
        <v>135</v>
      </c>
      <c r="C59" s="13" t="s">
        <v>49</v>
      </c>
      <c r="D59" s="159" t="s">
        <v>136</v>
      </c>
      <c r="E59" s="155">
        <v>41870</v>
      </c>
      <c r="F59" s="14" t="s">
        <v>37</v>
      </c>
      <c r="G59" s="14" t="str">
        <f>'[1]TAKİP CETVELİ'!$G$84</f>
        <v>TGK'ne uygun</v>
      </c>
      <c r="H59" s="14"/>
      <c r="I59" s="14"/>
      <c r="J59" s="14"/>
      <c r="K59" s="14"/>
      <c r="L59" s="14"/>
      <c r="M59" s="157"/>
      <c r="N59" s="14" t="s">
        <v>38</v>
      </c>
      <c r="O59" s="25"/>
    </row>
    <row r="60" spans="1:15" ht="15" customHeight="1">
      <c r="A60" s="83">
        <v>61</v>
      </c>
      <c r="B60" s="158" t="s">
        <v>249</v>
      </c>
      <c r="C60" s="13" t="s">
        <v>250</v>
      </c>
      <c r="D60" s="159" t="s">
        <v>251</v>
      </c>
      <c r="E60" s="155">
        <v>41871</v>
      </c>
      <c r="F60" s="14" t="s">
        <v>37</v>
      </c>
      <c r="G60" s="14" t="str">
        <f>'[1]TAKİP CETVELİ'!$G$84</f>
        <v>TGK'ne uygun</v>
      </c>
      <c r="H60" s="14"/>
      <c r="I60" s="14"/>
      <c r="J60" s="14"/>
      <c r="K60" s="14"/>
      <c r="L60" s="14"/>
      <c r="M60" s="157"/>
      <c r="N60" s="14" t="s">
        <v>38</v>
      </c>
      <c r="O60" s="25"/>
    </row>
    <row r="61" spans="1:15" ht="15" customHeight="1">
      <c r="A61" s="83">
        <v>62</v>
      </c>
      <c r="B61" s="158" t="s">
        <v>252</v>
      </c>
      <c r="C61" s="13" t="s">
        <v>250</v>
      </c>
      <c r="D61" s="159" t="s">
        <v>253</v>
      </c>
      <c r="E61" s="155">
        <v>41871</v>
      </c>
      <c r="F61" s="14" t="s">
        <v>37</v>
      </c>
      <c r="G61" s="14" t="str">
        <f>'[1]TAKİP CETVELİ'!$G$84</f>
        <v>TGK'ne uygun</v>
      </c>
      <c r="H61" s="14"/>
      <c r="I61" s="14"/>
      <c r="J61" s="14"/>
      <c r="K61" s="14"/>
      <c r="L61" s="14"/>
      <c r="M61" s="157"/>
      <c r="N61" s="14" t="s">
        <v>38</v>
      </c>
      <c r="O61" s="25"/>
    </row>
    <row r="62" spans="1:15" ht="15" customHeight="1">
      <c r="A62" s="83">
        <v>63</v>
      </c>
      <c r="B62" s="158" t="s">
        <v>254</v>
      </c>
      <c r="C62" s="13" t="s">
        <v>250</v>
      </c>
      <c r="D62" s="159" t="s">
        <v>255</v>
      </c>
      <c r="E62" s="155">
        <v>41871</v>
      </c>
      <c r="F62" s="14" t="s">
        <v>37</v>
      </c>
      <c r="G62" s="14" t="str">
        <f>'[1]TAKİP CETVELİ'!$G$84</f>
        <v>TGK'ne uygun</v>
      </c>
      <c r="H62" s="14"/>
      <c r="I62" s="14"/>
      <c r="J62" s="14"/>
      <c r="K62" s="14"/>
      <c r="L62" s="14"/>
      <c r="M62" s="157"/>
      <c r="N62" s="14" t="s">
        <v>38</v>
      </c>
      <c r="O62" s="25"/>
    </row>
    <row r="63" spans="1:15" ht="15" customHeight="1">
      <c r="A63" s="83">
        <v>64</v>
      </c>
      <c r="B63" s="158" t="s">
        <v>256</v>
      </c>
      <c r="C63" s="13" t="s">
        <v>250</v>
      </c>
      <c r="D63" s="159" t="s">
        <v>257</v>
      </c>
      <c r="E63" s="155">
        <v>41871</v>
      </c>
      <c r="F63" s="14" t="s">
        <v>37</v>
      </c>
      <c r="G63" s="14" t="str">
        <f>'[1]TAKİP CETVELİ'!$G$84</f>
        <v>TGK'ne uygun</v>
      </c>
      <c r="H63" s="14"/>
      <c r="I63" s="14"/>
      <c r="J63" s="14"/>
      <c r="K63" s="14"/>
      <c r="L63" s="14"/>
      <c r="M63" s="157"/>
      <c r="N63" s="14" t="s">
        <v>38</v>
      </c>
      <c r="O63" s="25"/>
    </row>
    <row r="64" spans="1:15" ht="15" customHeight="1">
      <c r="A64" s="83">
        <v>65</v>
      </c>
      <c r="B64" s="158" t="s">
        <v>258</v>
      </c>
      <c r="C64" s="13" t="s">
        <v>200</v>
      </c>
      <c r="D64" s="159" t="s">
        <v>259</v>
      </c>
      <c r="E64" s="155">
        <v>41877</v>
      </c>
      <c r="F64" s="14" t="s">
        <v>37</v>
      </c>
      <c r="G64" s="14" t="str">
        <f>'[1]TAKİP CETVELİ'!$G$84</f>
        <v>TGK'ne uygun</v>
      </c>
      <c r="H64" s="14"/>
      <c r="I64" s="14"/>
      <c r="J64" s="14"/>
      <c r="K64" s="14"/>
      <c r="L64" s="14"/>
      <c r="M64" s="157"/>
      <c r="N64" s="14" t="s">
        <v>38</v>
      </c>
      <c r="O64" s="25"/>
    </row>
    <row r="65" spans="1:15" ht="15" customHeight="1">
      <c r="A65" s="83">
        <v>66</v>
      </c>
      <c r="B65" s="158" t="s">
        <v>260</v>
      </c>
      <c r="C65" s="13" t="s">
        <v>250</v>
      </c>
      <c r="D65" s="159" t="s">
        <v>261</v>
      </c>
      <c r="E65" s="155">
        <v>41877</v>
      </c>
      <c r="F65" s="14" t="s">
        <v>37</v>
      </c>
      <c r="G65" s="14" t="str">
        <f>'[1]TAKİP CETVELİ'!$G$84</f>
        <v>TGK'ne uygun</v>
      </c>
      <c r="H65" s="14"/>
      <c r="I65" s="14"/>
      <c r="J65" s="14"/>
      <c r="K65" s="14"/>
      <c r="L65" s="14"/>
      <c r="M65" s="157"/>
      <c r="N65" s="14" t="s">
        <v>38</v>
      </c>
      <c r="O65" s="25"/>
    </row>
    <row r="66" spans="1:15" ht="15" customHeight="1">
      <c r="A66" s="83">
        <v>67</v>
      </c>
      <c r="B66" s="158" t="s">
        <v>262</v>
      </c>
      <c r="C66" s="13" t="s">
        <v>250</v>
      </c>
      <c r="D66" s="159" t="s">
        <v>87</v>
      </c>
      <c r="E66" s="155">
        <v>41877</v>
      </c>
      <c r="F66" s="14" t="s">
        <v>37</v>
      </c>
      <c r="G66" s="14" t="str">
        <f>'[1]TAKİP CETVELİ'!$G$84</f>
        <v>TGK'ne uygun</v>
      </c>
      <c r="H66" s="14"/>
      <c r="I66" s="14"/>
      <c r="J66" s="14"/>
      <c r="K66" s="14"/>
      <c r="L66" s="14"/>
      <c r="M66" s="157"/>
      <c r="N66" s="14" t="s">
        <v>38</v>
      </c>
      <c r="O66" s="25"/>
    </row>
    <row r="67" spans="1:15" ht="15" customHeight="1">
      <c r="A67" s="83">
        <v>68</v>
      </c>
      <c r="B67" s="158" t="s">
        <v>263</v>
      </c>
      <c r="C67" s="13" t="s">
        <v>250</v>
      </c>
      <c r="D67" s="159" t="s">
        <v>264</v>
      </c>
      <c r="E67" s="155">
        <v>41877</v>
      </c>
      <c r="F67" s="14" t="s">
        <v>37</v>
      </c>
      <c r="G67" s="14" t="str">
        <f>'[1]TAKİP CETVELİ'!$G$84</f>
        <v>TGK'ne uygun</v>
      </c>
      <c r="H67" s="14"/>
      <c r="I67" s="14"/>
      <c r="J67" s="14"/>
      <c r="K67" s="14"/>
      <c r="L67" s="14"/>
      <c r="M67" s="157"/>
      <c r="N67" s="14" t="s">
        <v>38</v>
      </c>
      <c r="O67" s="25"/>
    </row>
    <row r="68" spans="1:15" ht="15" customHeight="1">
      <c r="A68" s="83">
        <v>69</v>
      </c>
      <c r="B68" s="158" t="s">
        <v>265</v>
      </c>
      <c r="C68" s="13" t="s">
        <v>250</v>
      </c>
      <c r="D68" s="159" t="s">
        <v>266</v>
      </c>
      <c r="E68" s="155">
        <v>41877</v>
      </c>
      <c r="F68" s="14" t="s">
        <v>37</v>
      </c>
      <c r="G68" s="14" t="str">
        <f>'[1]TAKİP CETVELİ'!$G$84</f>
        <v>TGK'ne uygun</v>
      </c>
      <c r="H68" s="14"/>
      <c r="I68" s="14"/>
      <c r="J68" s="14"/>
      <c r="K68" s="14"/>
      <c r="L68" s="14"/>
      <c r="M68" s="157"/>
      <c r="N68" s="14" t="s">
        <v>38</v>
      </c>
      <c r="O68" s="19"/>
    </row>
    <row r="69" spans="1:15" ht="15" customHeight="1">
      <c r="A69" s="133"/>
      <c r="B69" s="134"/>
      <c r="C69" s="135"/>
      <c r="D69" s="136"/>
      <c r="E69" s="133"/>
      <c r="F69" s="134"/>
      <c r="G69" s="133"/>
      <c r="H69" s="133"/>
      <c r="I69" s="133"/>
      <c r="J69" s="133"/>
      <c r="K69" s="133"/>
      <c r="L69" s="133"/>
      <c r="M69" s="133"/>
      <c r="N69" s="133"/>
      <c r="O69" s="8"/>
    </row>
    <row r="70" spans="1:15" ht="15" customHeight="1">
      <c r="A70" s="101"/>
      <c r="B70" s="111"/>
      <c r="C70" s="105"/>
      <c r="D70" s="113"/>
      <c r="E70" s="103"/>
      <c r="F70" s="102"/>
      <c r="G70" s="102"/>
      <c r="H70" s="102"/>
      <c r="I70" s="102"/>
      <c r="J70" s="102"/>
      <c r="K70" s="102"/>
      <c r="L70" s="102"/>
      <c r="M70" s="115"/>
      <c r="N70" s="102"/>
      <c r="O70" s="8"/>
    </row>
    <row r="71" spans="1:15" ht="14.25" customHeight="1">
      <c r="A71" s="102"/>
      <c r="B71" s="102"/>
      <c r="C71" s="194"/>
      <c r="D71" s="194"/>
      <c r="E71" s="117"/>
      <c r="F71" s="109"/>
      <c r="G71" s="118"/>
      <c r="H71" s="104"/>
      <c r="I71" s="109"/>
      <c r="J71" s="109"/>
      <c r="K71" s="102"/>
      <c r="L71" s="201"/>
      <c r="M71" s="201"/>
      <c r="N71" s="8"/>
      <c r="O71" s="105"/>
    </row>
    <row r="72" spans="1:15" ht="12.75">
      <c r="A72" s="133"/>
      <c r="B72" s="134"/>
      <c r="C72" s="107"/>
      <c r="D72" s="160"/>
      <c r="E72" s="116"/>
      <c r="F72" s="115"/>
      <c r="G72" s="133"/>
      <c r="H72" s="133"/>
      <c r="I72" s="133"/>
      <c r="J72" s="133"/>
      <c r="K72" s="116"/>
      <c r="L72" s="202"/>
      <c r="M72" s="202"/>
      <c r="N72" s="133"/>
      <c r="O72" s="133"/>
    </row>
    <row r="73" spans="1:15" ht="12.75">
      <c r="A73" s="133"/>
      <c r="B73" s="134"/>
      <c r="C73" s="107"/>
      <c r="D73" s="160"/>
      <c r="E73" s="116"/>
      <c r="F73" s="115"/>
      <c r="G73" s="133"/>
      <c r="H73" s="133"/>
      <c r="I73" s="133"/>
      <c r="J73" s="133"/>
      <c r="K73" s="116"/>
      <c r="L73" s="202"/>
      <c r="M73" s="202"/>
      <c r="N73" s="133"/>
      <c r="O73" s="133"/>
    </row>
    <row r="74" spans="1:15" ht="12.75">
      <c r="A74" s="133"/>
      <c r="B74" s="134"/>
      <c r="C74" s="135"/>
      <c r="D74" s="136"/>
      <c r="E74" s="116"/>
      <c r="F74" s="115"/>
      <c r="G74" s="133"/>
      <c r="H74" s="133"/>
      <c r="I74" s="133"/>
      <c r="J74" s="133"/>
      <c r="K74" s="116"/>
      <c r="L74" s="134"/>
      <c r="M74" s="134"/>
      <c r="N74" s="133"/>
      <c r="O74" s="133"/>
    </row>
    <row r="75" spans="1:15" ht="12.75">
      <c r="A75" s="133"/>
      <c r="B75" s="134"/>
      <c r="C75" s="135"/>
      <c r="D75" s="136"/>
      <c r="E75" s="116"/>
      <c r="F75" s="115"/>
      <c r="G75" s="133"/>
      <c r="H75" s="133"/>
      <c r="I75" s="133"/>
      <c r="J75" s="133"/>
      <c r="K75" s="116"/>
      <c r="L75" s="133"/>
      <c r="M75" s="133"/>
      <c r="N75" s="133"/>
      <c r="O75" s="133"/>
    </row>
    <row r="76" spans="1:15" ht="12.75">
      <c r="A76" s="180" t="s">
        <v>33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</row>
    <row r="77" spans="1:15" ht="13.5" thickBot="1">
      <c r="A77" s="133"/>
      <c r="B77" s="134"/>
      <c r="C77" s="135"/>
      <c r="D77" s="136"/>
      <c r="E77" s="133"/>
      <c r="F77" s="134"/>
      <c r="G77" s="133"/>
      <c r="H77" s="133"/>
      <c r="I77" s="133"/>
      <c r="J77" s="133"/>
      <c r="K77" s="133"/>
      <c r="L77" s="133"/>
      <c r="M77" s="137" t="s">
        <v>0</v>
      </c>
      <c r="N77" s="181" t="s">
        <v>137</v>
      </c>
      <c r="O77" s="181"/>
    </row>
    <row r="78" spans="1:15" ht="13.5" thickBot="1">
      <c r="A78" s="182" t="s">
        <v>1</v>
      </c>
      <c r="B78" s="185" t="s">
        <v>2</v>
      </c>
      <c r="C78" s="185" t="s">
        <v>3</v>
      </c>
      <c r="D78" s="198" t="s">
        <v>14</v>
      </c>
      <c r="E78" s="185" t="s">
        <v>4</v>
      </c>
      <c r="F78" s="185" t="s">
        <v>5</v>
      </c>
      <c r="G78" s="192" t="s">
        <v>6</v>
      </c>
      <c r="H78" s="193"/>
      <c r="I78" s="185" t="s">
        <v>9</v>
      </c>
      <c r="J78" s="130"/>
      <c r="K78" s="195" t="s">
        <v>10</v>
      </c>
      <c r="L78" s="196"/>
      <c r="M78" s="197"/>
      <c r="N78" s="185" t="s">
        <v>11</v>
      </c>
      <c r="O78" s="188" t="s">
        <v>15</v>
      </c>
    </row>
    <row r="79" spans="1:15" ht="12.75">
      <c r="A79" s="183"/>
      <c r="B79" s="186"/>
      <c r="C79" s="186"/>
      <c r="D79" s="199"/>
      <c r="E79" s="186"/>
      <c r="F79" s="186"/>
      <c r="G79" s="191" t="s">
        <v>7</v>
      </c>
      <c r="H79" s="191" t="s">
        <v>8</v>
      </c>
      <c r="I79" s="186"/>
      <c r="J79" s="192" t="s">
        <v>12</v>
      </c>
      <c r="K79" s="193"/>
      <c r="L79" s="192" t="s">
        <v>13</v>
      </c>
      <c r="M79" s="193"/>
      <c r="N79" s="186"/>
      <c r="O79" s="189"/>
    </row>
    <row r="80" spans="1:15" ht="63.75" thickBot="1">
      <c r="A80" s="184"/>
      <c r="B80" s="187"/>
      <c r="C80" s="187"/>
      <c r="D80" s="200"/>
      <c r="E80" s="187"/>
      <c r="F80" s="187"/>
      <c r="G80" s="187"/>
      <c r="H80" s="187"/>
      <c r="I80" s="187"/>
      <c r="J80" s="132" t="s">
        <v>17</v>
      </c>
      <c r="K80" s="132" t="s">
        <v>16</v>
      </c>
      <c r="L80" s="132" t="s">
        <v>17</v>
      </c>
      <c r="M80" s="131" t="s">
        <v>16</v>
      </c>
      <c r="N80" s="187"/>
      <c r="O80" s="190"/>
    </row>
    <row r="81" spans="1:15" ht="22.5">
      <c r="A81" s="30">
        <v>1</v>
      </c>
      <c r="B81" s="138" t="s">
        <v>138</v>
      </c>
      <c r="C81" s="26" t="s">
        <v>139</v>
      </c>
      <c r="D81" s="139" t="s">
        <v>31</v>
      </c>
      <c r="E81" s="140">
        <v>41892</v>
      </c>
      <c r="F81" s="11" t="s">
        <v>37</v>
      </c>
      <c r="G81" s="11" t="str">
        <f>'[1]TAKİP CETVELİ'!$G$84</f>
        <v>TGK'ne uygun</v>
      </c>
      <c r="H81" s="11"/>
      <c r="I81" s="10"/>
      <c r="J81" s="10"/>
      <c r="K81" s="11"/>
      <c r="L81" s="11"/>
      <c r="M81" s="45"/>
      <c r="N81" s="15" t="s">
        <v>38</v>
      </c>
      <c r="O81" s="46"/>
    </row>
    <row r="82" spans="1:15" s="41" customFormat="1" ht="22.5">
      <c r="A82" s="12">
        <v>2</v>
      </c>
      <c r="B82" s="141" t="s">
        <v>140</v>
      </c>
      <c r="C82" s="26" t="s">
        <v>139</v>
      </c>
      <c r="D82" s="69" t="s">
        <v>18</v>
      </c>
      <c r="E82" s="140">
        <v>41892</v>
      </c>
      <c r="F82" s="11" t="s">
        <v>37</v>
      </c>
      <c r="G82" s="11" t="str">
        <f>'[1]TAKİP CETVELİ'!$G$84</f>
        <v>TGK'ne uygun</v>
      </c>
      <c r="H82" s="14"/>
      <c r="I82" s="13"/>
      <c r="J82" s="13"/>
      <c r="K82" s="14"/>
      <c r="L82" s="14"/>
      <c r="M82" s="16"/>
      <c r="N82" s="15" t="s">
        <v>38</v>
      </c>
      <c r="O82" s="17"/>
    </row>
    <row r="83" spans="1:15" s="41" customFormat="1" ht="22.5">
      <c r="A83" s="12">
        <v>3</v>
      </c>
      <c r="B83" s="141" t="s">
        <v>141</v>
      </c>
      <c r="C83" s="26" t="s">
        <v>139</v>
      </c>
      <c r="D83" s="69" t="s">
        <v>18</v>
      </c>
      <c r="E83" s="140">
        <v>41892</v>
      </c>
      <c r="F83" s="11" t="s">
        <v>37</v>
      </c>
      <c r="G83" s="11" t="str">
        <f>'[1]TAKİP CETVELİ'!$G$84</f>
        <v>TGK'ne uygun</v>
      </c>
      <c r="H83" s="11"/>
      <c r="I83" s="18"/>
      <c r="J83" s="18"/>
      <c r="K83" s="18"/>
      <c r="L83" s="18"/>
      <c r="M83" s="18"/>
      <c r="N83" s="15" t="s">
        <v>38</v>
      </c>
      <c r="O83" s="19"/>
    </row>
    <row r="84" spans="1:15" ht="33.75">
      <c r="A84" s="73">
        <v>4</v>
      </c>
      <c r="B84" s="142" t="s">
        <v>143</v>
      </c>
      <c r="C84" s="26" t="s">
        <v>144</v>
      </c>
      <c r="D84" s="143" t="s">
        <v>145</v>
      </c>
      <c r="E84" s="140">
        <v>41884</v>
      </c>
      <c r="F84" s="11" t="s">
        <v>142</v>
      </c>
      <c r="G84" s="11" t="str">
        <f>'[1]TAKİP CETVELİ'!$G$84</f>
        <v>TGK'ne uygun</v>
      </c>
      <c r="H84" s="20"/>
      <c r="I84" s="21"/>
      <c r="J84" s="21"/>
      <c r="K84" s="14"/>
      <c r="L84" s="14"/>
      <c r="M84" s="14"/>
      <c r="N84" s="15" t="s">
        <v>38</v>
      </c>
      <c r="O84" s="74"/>
    </row>
    <row r="85" spans="1:15" ht="15" customHeight="1">
      <c r="A85" s="12">
        <v>5</v>
      </c>
      <c r="B85" s="144" t="s">
        <v>146</v>
      </c>
      <c r="C85" s="26" t="s">
        <v>144</v>
      </c>
      <c r="D85" s="145" t="s">
        <v>147</v>
      </c>
      <c r="E85" s="140">
        <v>41884</v>
      </c>
      <c r="F85" s="11" t="s">
        <v>142</v>
      </c>
      <c r="G85" s="11" t="str">
        <f>'[1]TAKİP CETVELİ'!$G$84</f>
        <v>TGK'ne uygun</v>
      </c>
      <c r="H85" s="20"/>
      <c r="I85" s="13"/>
      <c r="J85" s="13"/>
      <c r="K85" s="14"/>
      <c r="L85" s="14"/>
      <c r="M85" s="14"/>
      <c r="N85" s="15" t="s">
        <v>38</v>
      </c>
      <c r="O85" s="19"/>
    </row>
    <row r="86" spans="1:15" ht="22.5">
      <c r="A86" s="73">
        <v>6</v>
      </c>
      <c r="B86" s="15" t="s">
        <v>148</v>
      </c>
      <c r="C86" s="26" t="s">
        <v>149</v>
      </c>
      <c r="D86" s="69" t="s">
        <v>150</v>
      </c>
      <c r="E86" s="140">
        <v>41883</v>
      </c>
      <c r="F86" s="11" t="s">
        <v>142</v>
      </c>
      <c r="G86" s="11" t="str">
        <f>'[1]TAKİP CETVELİ'!$G$84</f>
        <v>TGK'ne uygun</v>
      </c>
      <c r="H86" s="14"/>
      <c r="I86" s="13"/>
      <c r="J86" s="14"/>
      <c r="K86" s="107"/>
      <c r="L86" s="14"/>
      <c r="M86" s="37"/>
      <c r="N86" s="15" t="s">
        <v>38</v>
      </c>
      <c r="O86" s="40"/>
    </row>
    <row r="87" spans="1:15" s="41" customFormat="1" ht="33.75">
      <c r="A87" s="12">
        <v>7</v>
      </c>
      <c r="B87" s="15" t="s">
        <v>151</v>
      </c>
      <c r="C87" s="26" t="s">
        <v>144</v>
      </c>
      <c r="D87" s="69" t="s">
        <v>152</v>
      </c>
      <c r="E87" s="140">
        <v>41884</v>
      </c>
      <c r="F87" s="11" t="s">
        <v>142</v>
      </c>
      <c r="G87" s="11" t="str">
        <f>'[1]TAKİP CETVELİ'!$G$84</f>
        <v>TGK'ne uygun</v>
      </c>
      <c r="H87" s="14"/>
      <c r="I87" s="13"/>
      <c r="J87" s="13"/>
      <c r="K87" s="14"/>
      <c r="L87" s="14"/>
      <c r="M87" s="14"/>
      <c r="N87" s="15" t="s">
        <v>38</v>
      </c>
      <c r="O87" s="19"/>
    </row>
    <row r="88" spans="1:15" ht="22.5">
      <c r="A88" s="12">
        <v>8</v>
      </c>
      <c r="B88" s="147" t="s">
        <v>153</v>
      </c>
      <c r="C88" s="26" t="s">
        <v>149</v>
      </c>
      <c r="D88" s="146" t="s">
        <v>154</v>
      </c>
      <c r="E88" s="140">
        <v>41883</v>
      </c>
      <c r="F88" s="11" t="s">
        <v>142</v>
      </c>
      <c r="G88" s="11" t="str">
        <f>'[1]TAKİP CETVELİ'!$G$84</f>
        <v>TGK'ne uygun</v>
      </c>
      <c r="H88" s="22"/>
      <c r="I88" s="13"/>
      <c r="J88" s="13"/>
      <c r="K88" s="14"/>
      <c r="L88" s="14"/>
      <c r="M88" s="14"/>
      <c r="N88" s="15" t="s">
        <v>38</v>
      </c>
      <c r="O88" s="19"/>
    </row>
    <row r="89" spans="1:15" ht="22.5">
      <c r="A89" s="12">
        <v>9</v>
      </c>
      <c r="B89" s="15" t="s">
        <v>155</v>
      </c>
      <c r="C89" s="26" t="s">
        <v>149</v>
      </c>
      <c r="D89" s="69" t="s">
        <v>152</v>
      </c>
      <c r="E89" s="140">
        <v>41883</v>
      </c>
      <c r="F89" s="11" t="s">
        <v>142</v>
      </c>
      <c r="G89" s="11" t="str">
        <f>'[1]TAKİP CETVELİ'!$G$84</f>
        <v>TGK'ne uygun</v>
      </c>
      <c r="H89" s="21"/>
      <c r="I89" s="13"/>
      <c r="J89" s="13"/>
      <c r="K89" s="14"/>
      <c r="L89" s="14"/>
      <c r="M89" s="14"/>
      <c r="N89" s="15" t="s">
        <v>38</v>
      </c>
      <c r="O89" s="19"/>
    </row>
    <row r="90" spans="1:15" ht="22.5">
      <c r="A90" s="12">
        <v>10</v>
      </c>
      <c r="B90" s="15" t="s">
        <v>156</v>
      </c>
      <c r="C90" s="26" t="s">
        <v>149</v>
      </c>
      <c r="D90" s="69" t="s">
        <v>157</v>
      </c>
      <c r="E90" s="140">
        <v>41883</v>
      </c>
      <c r="F90" s="11" t="s">
        <v>142</v>
      </c>
      <c r="G90" s="11" t="str">
        <f>'[1]TAKİP CETVELİ'!$G$84</f>
        <v>TGK'ne uygun</v>
      </c>
      <c r="H90" s="21"/>
      <c r="I90" s="13"/>
      <c r="J90" s="13"/>
      <c r="K90" s="14"/>
      <c r="L90" s="14"/>
      <c r="M90" s="14"/>
      <c r="N90" s="15" t="s">
        <v>38</v>
      </c>
      <c r="O90" s="19"/>
    </row>
    <row r="91" spans="1:15" ht="22.5">
      <c r="A91" s="12">
        <v>11</v>
      </c>
      <c r="B91" s="15" t="s">
        <v>158</v>
      </c>
      <c r="C91" s="26" t="s">
        <v>149</v>
      </c>
      <c r="D91" s="69" t="s">
        <v>147</v>
      </c>
      <c r="E91" s="140">
        <v>41883</v>
      </c>
      <c r="F91" s="11" t="s">
        <v>142</v>
      </c>
      <c r="G91" s="11" t="str">
        <f>'[1]TAKİP CETVELİ'!$G$84</f>
        <v>TGK'ne uygun</v>
      </c>
      <c r="H91" s="14"/>
      <c r="I91" s="13"/>
      <c r="J91" s="13"/>
      <c r="K91" s="14"/>
      <c r="L91" s="14"/>
      <c r="M91" s="14"/>
      <c r="N91" s="15" t="s">
        <v>38</v>
      </c>
      <c r="O91" s="40"/>
    </row>
    <row r="92" spans="1:15" s="41" customFormat="1" ht="22.5">
      <c r="A92" s="9">
        <v>12</v>
      </c>
      <c r="B92" s="15" t="s">
        <v>159</v>
      </c>
      <c r="C92" s="26" t="s">
        <v>149</v>
      </c>
      <c r="D92" s="69" t="s">
        <v>26</v>
      </c>
      <c r="E92" s="140">
        <v>41883</v>
      </c>
      <c r="F92" s="11" t="s">
        <v>142</v>
      </c>
      <c r="G92" s="11" t="str">
        <f>'[1]TAKİP CETVELİ'!$G$84</f>
        <v>TGK'ne uygun</v>
      </c>
      <c r="H92" s="116"/>
      <c r="I92" s="21"/>
      <c r="J92" s="21"/>
      <c r="K92" s="21"/>
      <c r="L92" s="21"/>
      <c r="M92" s="116"/>
      <c r="N92" s="15" t="s">
        <v>38</v>
      </c>
      <c r="O92" s="152"/>
    </row>
    <row r="93" spans="1:17" ht="33.75">
      <c r="A93" s="12">
        <v>13</v>
      </c>
      <c r="B93" s="15" t="s">
        <v>160</v>
      </c>
      <c r="C93" s="26" t="s">
        <v>144</v>
      </c>
      <c r="D93" s="139" t="s">
        <v>147</v>
      </c>
      <c r="E93" s="140">
        <v>41884</v>
      </c>
      <c r="F93" s="11" t="s">
        <v>142</v>
      </c>
      <c r="G93" s="11" t="str">
        <f>'[1]TAKİP CETVELİ'!$G$84</f>
        <v>TGK'ne uygun</v>
      </c>
      <c r="H93" s="14"/>
      <c r="I93" s="13"/>
      <c r="J93" s="13"/>
      <c r="K93" s="14"/>
      <c r="L93" s="14"/>
      <c r="M93" s="14"/>
      <c r="N93" s="15" t="s">
        <v>38</v>
      </c>
      <c r="O93" s="19"/>
      <c r="Q93" s="54"/>
    </row>
    <row r="94" spans="1:15" ht="22.5">
      <c r="A94" s="9">
        <v>14</v>
      </c>
      <c r="B94" s="15" t="s">
        <v>161</v>
      </c>
      <c r="C94" s="26" t="s">
        <v>149</v>
      </c>
      <c r="D94" s="69" t="s">
        <v>136</v>
      </c>
      <c r="E94" s="140">
        <v>41883</v>
      </c>
      <c r="F94" s="11" t="s">
        <v>142</v>
      </c>
      <c r="G94" s="11" t="str">
        <f>'[1]TAKİP CETVELİ'!$G$84</f>
        <v>TGK'ne uygun</v>
      </c>
      <c r="H94" s="23"/>
      <c r="I94" s="18"/>
      <c r="J94" s="18"/>
      <c r="K94" s="23"/>
      <c r="L94" s="23"/>
      <c r="M94" s="23"/>
      <c r="N94" s="15" t="s">
        <v>38</v>
      </c>
      <c r="O94" s="25"/>
    </row>
    <row r="95" spans="1:15" ht="22.5">
      <c r="A95" s="12">
        <v>15</v>
      </c>
      <c r="B95" s="15" t="s">
        <v>162</v>
      </c>
      <c r="C95" s="26" t="s">
        <v>149</v>
      </c>
      <c r="D95" s="69" t="s">
        <v>163</v>
      </c>
      <c r="E95" s="140">
        <v>41883</v>
      </c>
      <c r="F95" s="11" t="s">
        <v>142</v>
      </c>
      <c r="G95" s="11" t="str">
        <f>'[1]TAKİP CETVELİ'!$G$84</f>
        <v>TGK'ne uygun</v>
      </c>
      <c r="H95" s="23"/>
      <c r="I95" s="18"/>
      <c r="J95" s="23"/>
      <c r="K95" s="23"/>
      <c r="L95" s="23"/>
      <c r="M95" s="14"/>
      <c r="N95" s="15" t="s">
        <v>38</v>
      </c>
      <c r="O95" s="25"/>
    </row>
    <row r="96" spans="1:17" s="41" customFormat="1" ht="14.25" customHeight="1">
      <c r="A96" s="12">
        <v>16</v>
      </c>
      <c r="B96" s="147" t="s">
        <v>164</v>
      </c>
      <c r="C96" s="26" t="s">
        <v>149</v>
      </c>
      <c r="D96" s="69" t="s">
        <v>165</v>
      </c>
      <c r="E96" s="140">
        <v>41883</v>
      </c>
      <c r="F96" s="11" t="s">
        <v>142</v>
      </c>
      <c r="G96" s="11" t="str">
        <f>'[1]TAKİP CETVELİ'!$G$84</f>
        <v>TGK'ne uygun</v>
      </c>
      <c r="H96" s="23"/>
      <c r="I96" s="18"/>
      <c r="J96" s="18"/>
      <c r="K96" s="23"/>
      <c r="L96" s="23"/>
      <c r="M96" s="116"/>
      <c r="N96" s="15" t="s">
        <v>38</v>
      </c>
      <c r="O96" s="25"/>
      <c r="Q96" s="53"/>
    </row>
    <row r="97" spans="1:15" s="41" customFormat="1" ht="33.75">
      <c r="A97" s="12">
        <v>17</v>
      </c>
      <c r="B97" s="15" t="s">
        <v>166</v>
      </c>
      <c r="C97" s="26" t="s">
        <v>144</v>
      </c>
      <c r="D97" s="148" t="s">
        <v>167</v>
      </c>
      <c r="E97" s="140">
        <v>41884</v>
      </c>
      <c r="F97" s="11" t="s">
        <v>142</v>
      </c>
      <c r="G97" s="11" t="str">
        <f>'[1]TAKİP CETVELİ'!$G$84</f>
        <v>TGK'ne uygun</v>
      </c>
      <c r="H97" s="23"/>
      <c r="I97" s="18"/>
      <c r="J97" s="18"/>
      <c r="K97" s="23"/>
      <c r="L97" s="23"/>
      <c r="M97" s="23"/>
      <c r="N97" s="15" t="s">
        <v>38</v>
      </c>
      <c r="O97" s="44"/>
    </row>
    <row r="98" spans="1:15" ht="22.5">
      <c r="A98" s="9">
        <v>18</v>
      </c>
      <c r="B98" s="15" t="s">
        <v>168</v>
      </c>
      <c r="C98" s="26" t="s">
        <v>149</v>
      </c>
      <c r="D98" s="149" t="s">
        <v>169</v>
      </c>
      <c r="E98" s="140">
        <v>41883</v>
      </c>
      <c r="F98" s="11" t="s">
        <v>142</v>
      </c>
      <c r="G98" s="11" t="str">
        <f>'[1]TAKİP CETVELİ'!$G$84</f>
        <v>TGK'ne uygun</v>
      </c>
      <c r="H98" s="23"/>
      <c r="I98" s="18"/>
      <c r="J98" s="18"/>
      <c r="K98" s="23"/>
      <c r="L98" s="23"/>
      <c r="M98" s="23"/>
      <c r="N98" s="15" t="s">
        <v>38</v>
      </c>
      <c r="O98" s="25"/>
    </row>
    <row r="99" spans="1:15" s="41" customFormat="1" ht="18" customHeight="1">
      <c r="A99" s="9">
        <v>20</v>
      </c>
      <c r="B99" s="15" t="s">
        <v>170</v>
      </c>
      <c r="C99" s="26" t="s">
        <v>171</v>
      </c>
      <c r="D99" s="69" t="s">
        <v>163</v>
      </c>
      <c r="E99" s="161">
        <v>41911</v>
      </c>
      <c r="F99" s="162" t="s">
        <v>142</v>
      </c>
      <c r="G99" s="11" t="str">
        <f>'[1]TAKİP CETVELİ'!$G$84</f>
        <v>TGK'ne uygun</v>
      </c>
      <c r="H99" s="42"/>
      <c r="I99" s="43"/>
      <c r="J99" s="43"/>
      <c r="K99" s="38"/>
      <c r="L99" s="38"/>
      <c r="M99" s="150"/>
      <c r="N99" s="15" t="s">
        <v>38</v>
      </c>
      <c r="O99" s="44"/>
    </row>
    <row r="100" spans="1:15" ht="22.5">
      <c r="A100" s="12">
        <v>21</v>
      </c>
      <c r="B100" s="15" t="s">
        <v>172</v>
      </c>
      <c r="C100" s="26" t="s">
        <v>173</v>
      </c>
      <c r="D100" s="151" t="s">
        <v>125</v>
      </c>
      <c r="E100" s="161">
        <v>41911</v>
      </c>
      <c r="F100" s="162" t="s">
        <v>142</v>
      </c>
      <c r="G100" s="11" t="str">
        <f>'[1]TAKİP CETVELİ'!$G$84</f>
        <v>TGK'ne uygun</v>
      </c>
      <c r="H100" s="38"/>
      <c r="I100" s="43"/>
      <c r="J100" s="43"/>
      <c r="K100" s="38"/>
      <c r="L100" s="38"/>
      <c r="M100" s="150"/>
      <c r="N100" s="15" t="s">
        <v>38</v>
      </c>
      <c r="O100" s="25"/>
    </row>
    <row r="101" spans="1:15" ht="22.5">
      <c r="A101" s="9">
        <v>22</v>
      </c>
      <c r="B101" s="15" t="s">
        <v>174</v>
      </c>
      <c r="C101" s="26" t="s">
        <v>175</v>
      </c>
      <c r="D101" s="69" t="s">
        <v>121</v>
      </c>
      <c r="E101" s="161">
        <v>41911</v>
      </c>
      <c r="F101" s="162" t="s">
        <v>142</v>
      </c>
      <c r="G101" s="11" t="str">
        <f>'[1]TAKİP CETVELİ'!$G$84</f>
        <v>TGK'ne uygun</v>
      </c>
      <c r="H101" s="14"/>
      <c r="I101" s="18"/>
      <c r="J101" s="18"/>
      <c r="K101" s="23"/>
      <c r="L101" s="23"/>
      <c r="M101" s="152"/>
      <c r="N101" s="15" t="s">
        <v>38</v>
      </c>
      <c r="O101" s="25"/>
    </row>
    <row r="102" spans="1:15" s="41" customFormat="1" ht="22.5">
      <c r="A102" s="12">
        <v>23</v>
      </c>
      <c r="B102" s="15" t="s">
        <v>176</v>
      </c>
      <c r="C102" s="26" t="s">
        <v>171</v>
      </c>
      <c r="D102" s="69" t="s">
        <v>31</v>
      </c>
      <c r="E102" s="161">
        <v>41911</v>
      </c>
      <c r="F102" s="162" t="s">
        <v>142</v>
      </c>
      <c r="G102" s="11" t="str">
        <f>'[1]TAKİP CETVELİ'!$G$84</f>
        <v>TGK'ne uygun</v>
      </c>
      <c r="H102" s="14"/>
      <c r="I102" s="18"/>
      <c r="J102" s="18"/>
      <c r="K102" s="23"/>
      <c r="L102" s="23"/>
      <c r="M102" s="152"/>
      <c r="N102" s="15" t="s">
        <v>38</v>
      </c>
      <c r="O102" s="25"/>
    </row>
    <row r="103" spans="1:15" ht="22.5">
      <c r="A103" s="79">
        <v>24</v>
      </c>
      <c r="B103" s="24" t="s">
        <v>177</v>
      </c>
      <c r="C103" s="26" t="s">
        <v>178</v>
      </c>
      <c r="D103" s="70" t="s">
        <v>21</v>
      </c>
      <c r="E103" s="161">
        <v>41911</v>
      </c>
      <c r="F103" s="162" t="s">
        <v>142</v>
      </c>
      <c r="G103" s="11" t="str">
        <f>'[1]TAKİP CETVELİ'!$G$84</f>
        <v>TGK'ne uygun</v>
      </c>
      <c r="H103" s="23"/>
      <c r="I103" s="18"/>
      <c r="J103" s="18"/>
      <c r="K103" s="23"/>
      <c r="L103" s="23"/>
      <c r="M103" s="152"/>
      <c r="N103" s="15" t="s">
        <v>38</v>
      </c>
      <c r="O103" s="25"/>
    </row>
    <row r="104" spans="1:16" ht="22.5">
      <c r="A104" s="79">
        <v>25</v>
      </c>
      <c r="B104" s="24" t="s">
        <v>179</v>
      </c>
      <c r="C104" s="26" t="s">
        <v>173</v>
      </c>
      <c r="D104" s="70" t="s">
        <v>121</v>
      </c>
      <c r="E104" s="161">
        <v>41911</v>
      </c>
      <c r="F104" s="162" t="s">
        <v>142</v>
      </c>
      <c r="G104" s="11" t="str">
        <f>'[1]TAKİP CETVELİ'!$G$84</f>
        <v>TGK'ne uygun</v>
      </c>
      <c r="H104" s="23"/>
      <c r="I104" s="18"/>
      <c r="J104" s="18"/>
      <c r="K104" s="23"/>
      <c r="L104" s="23"/>
      <c r="M104" s="152"/>
      <c r="N104" s="15" t="s">
        <v>38</v>
      </c>
      <c r="O104" s="25"/>
      <c r="P104" s="31"/>
    </row>
    <row r="105" spans="1:16" ht="22.5">
      <c r="A105" s="79">
        <v>26</v>
      </c>
      <c r="B105" s="24" t="s">
        <v>180</v>
      </c>
      <c r="C105" s="26" t="s">
        <v>173</v>
      </c>
      <c r="D105" s="70" t="s">
        <v>121</v>
      </c>
      <c r="E105" s="161">
        <v>41911</v>
      </c>
      <c r="F105" s="162" t="s">
        <v>142</v>
      </c>
      <c r="G105" s="11" t="str">
        <f>'[1]TAKİP CETVELİ'!$G$84</f>
        <v>TGK'ne uygun</v>
      </c>
      <c r="H105" s="23"/>
      <c r="I105" s="18"/>
      <c r="J105" s="18"/>
      <c r="K105" s="23"/>
      <c r="L105" s="23"/>
      <c r="M105" s="152"/>
      <c r="N105" s="15" t="s">
        <v>38</v>
      </c>
      <c r="O105" s="25"/>
      <c r="P105" s="31"/>
    </row>
    <row r="106" spans="1:15" ht="12" customHeight="1">
      <c r="A106" s="79">
        <v>27</v>
      </c>
      <c r="B106" s="24" t="s">
        <v>181</v>
      </c>
      <c r="C106" s="26" t="s">
        <v>178</v>
      </c>
      <c r="D106" s="70" t="s">
        <v>121</v>
      </c>
      <c r="E106" s="161">
        <v>41911</v>
      </c>
      <c r="F106" s="162" t="s">
        <v>142</v>
      </c>
      <c r="G106" s="11" t="str">
        <f>'[1]TAKİP CETVELİ'!$G$84</f>
        <v>TGK'ne uygun</v>
      </c>
      <c r="H106" s="23"/>
      <c r="I106" s="18"/>
      <c r="J106" s="18"/>
      <c r="K106" s="23"/>
      <c r="L106" s="23"/>
      <c r="M106" s="152"/>
      <c r="N106" s="15" t="s">
        <v>38</v>
      </c>
      <c r="O106" s="25"/>
    </row>
    <row r="107" spans="1:15" ht="12.75" customHeight="1">
      <c r="A107" s="79">
        <v>28</v>
      </c>
      <c r="B107" s="24" t="s">
        <v>182</v>
      </c>
      <c r="C107" s="26" t="s">
        <v>183</v>
      </c>
      <c r="D107" s="70" t="s">
        <v>147</v>
      </c>
      <c r="E107" s="140">
        <v>41907</v>
      </c>
      <c r="F107" s="162" t="s">
        <v>142</v>
      </c>
      <c r="G107" s="11" t="str">
        <f>'[1]TAKİP CETVELİ'!$G$84</f>
        <v>TGK'ne uygun</v>
      </c>
      <c r="H107" s="23"/>
      <c r="I107" s="18"/>
      <c r="J107" s="18"/>
      <c r="K107" s="23"/>
      <c r="L107" s="23"/>
      <c r="M107" s="152"/>
      <c r="N107" s="15" t="s">
        <v>38</v>
      </c>
      <c r="O107" s="25"/>
    </row>
    <row r="108" spans="1:15" ht="12.75" customHeight="1">
      <c r="A108" s="79">
        <v>29</v>
      </c>
      <c r="B108" s="24" t="s">
        <v>184</v>
      </c>
      <c r="C108" s="26" t="s">
        <v>185</v>
      </c>
      <c r="D108" s="70" t="s">
        <v>36</v>
      </c>
      <c r="E108" s="140">
        <v>41907</v>
      </c>
      <c r="F108" s="162" t="s">
        <v>142</v>
      </c>
      <c r="G108" s="11" t="str">
        <f>'[1]TAKİP CETVELİ'!$G$84</f>
        <v>TGK'ne uygun</v>
      </c>
      <c r="H108" s="23"/>
      <c r="I108" s="18"/>
      <c r="J108" s="18"/>
      <c r="K108" s="23"/>
      <c r="L108" s="23"/>
      <c r="M108" s="152"/>
      <c r="N108" s="15" t="s">
        <v>38</v>
      </c>
      <c r="O108" s="25"/>
    </row>
    <row r="109" spans="1:15" ht="18" customHeight="1">
      <c r="A109" s="79">
        <v>30</v>
      </c>
      <c r="B109" s="24" t="s">
        <v>186</v>
      </c>
      <c r="C109" s="26" t="s">
        <v>183</v>
      </c>
      <c r="D109" s="70" t="s">
        <v>187</v>
      </c>
      <c r="E109" s="140">
        <v>41907</v>
      </c>
      <c r="F109" s="162" t="s">
        <v>142</v>
      </c>
      <c r="G109" s="11" t="str">
        <f>'[1]TAKİP CETVELİ'!$G$84</f>
        <v>TGK'ne uygun</v>
      </c>
      <c r="H109" s="23"/>
      <c r="I109" s="18"/>
      <c r="J109" s="18"/>
      <c r="K109" s="23"/>
      <c r="L109" s="23"/>
      <c r="M109" s="152"/>
      <c r="N109" s="15" t="s">
        <v>38</v>
      </c>
      <c r="O109" s="25"/>
    </row>
    <row r="110" spans="1:15" ht="33.75">
      <c r="A110" s="79">
        <v>31</v>
      </c>
      <c r="B110" s="24" t="s">
        <v>188</v>
      </c>
      <c r="C110" s="26" t="s">
        <v>185</v>
      </c>
      <c r="D110" s="70" t="s">
        <v>21</v>
      </c>
      <c r="E110" s="140">
        <v>41907</v>
      </c>
      <c r="F110" s="162" t="s">
        <v>142</v>
      </c>
      <c r="G110" s="11" t="str">
        <f>'[1]TAKİP CETVELİ'!$G$84</f>
        <v>TGK'ne uygun</v>
      </c>
      <c r="H110" s="23"/>
      <c r="I110" s="18"/>
      <c r="J110" s="18"/>
      <c r="K110" s="23"/>
      <c r="L110" s="23"/>
      <c r="M110" s="152"/>
      <c r="N110" s="15" t="s">
        <v>38</v>
      </c>
      <c r="O110" s="25"/>
    </row>
    <row r="111" spans="1:15" ht="22.5">
      <c r="A111" s="79">
        <v>32</v>
      </c>
      <c r="B111" s="24" t="s">
        <v>189</v>
      </c>
      <c r="C111" s="26" t="s">
        <v>190</v>
      </c>
      <c r="D111" s="70" t="s">
        <v>191</v>
      </c>
      <c r="E111" s="140">
        <v>41907</v>
      </c>
      <c r="F111" s="162" t="s">
        <v>142</v>
      </c>
      <c r="G111" s="11" t="str">
        <f>'[1]TAKİP CETVELİ'!$G$84</f>
        <v>TGK'ne uygun</v>
      </c>
      <c r="H111" s="23"/>
      <c r="I111" s="18"/>
      <c r="J111" s="18"/>
      <c r="K111" s="23"/>
      <c r="L111" s="23"/>
      <c r="M111" s="152"/>
      <c r="N111" s="15" t="s">
        <v>38</v>
      </c>
      <c r="O111" s="25"/>
    </row>
    <row r="112" spans="1:15" ht="22.5">
      <c r="A112" s="79">
        <v>33</v>
      </c>
      <c r="B112" s="24" t="s">
        <v>192</v>
      </c>
      <c r="C112" s="26" t="s">
        <v>183</v>
      </c>
      <c r="D112" s="70" t="s">
        <v>75</v>
      </c>
      <c r="E112" s="140">
        <v>41907</v>
      </c>
      <c r="F112" s="162" t="s">
        <v>142</v>
      </c>
      <c r="G112" s="11" t="str">
        <f>'[1]TAKİP CETVELİ'!$G$84</f>
        <v>TGK'ne uygun</v>
      </c>
      <c r="H112" s="23"/>
      <c r="I112" s="18"/>
      <c r="J112" s="18"/>
      <c r="K112" s="23"/>
      <c r="L112" s="23"/>
      <c r="M112" s="152"/>
      <c r="N112" s="15" t="s">
        <v>38</v>
      </c>
      <c r="O112" s="25"/>
    </row>
    <row r="113" spans="1:15" ht="33.75">
      <c r="A113" s="79">
        <v>34</v>
      </c>
      <c r="B113" s="24" t="s">
        <v>193</v>
      </c>
      <c r="C113" s="26" t="s">
        <v>194</v>
      </c>
      <c r="D113" s="70" t="s">
        <v>195</v>
      </c>
      <c r="E113" s="140">
        <v>41907</v>
      </c>
      <c r="F113" s="162" t="s">
        <v>142</v>
      </c>
      <c r="G113" s="11" t="str">
        <f>'[1]TAKİP CETVELİ'!$G$84</f>
        <v>TGK'ne uygun</v>
      </c>
      <c r="H113" s="23"/>
      <c r="I113" s="18"/>
      <c r="J113" s="18"/>
      <c r="K113" s="23"/>
      <c r="L113" s="23"/>
      <c r="M113" s="152"/>
      <c r="N113" s="15" t="s">
        <v>38</v>
      </c>
      <c r="O113" s="25"/>
    </row>
    <row r="114" spans="1:15" ht="22.5">
      <c r="A114" s="79">
        <v>35</v>
      </c>
      <c r="B114" s="24" t="s">
        <v>196</v>
      </c>
      <c r="C114" s="26" t="s">
        <v>139</v>
      </c>
      <c r="D114" s="70" t="s">
        <v>197</v>
      </c>
      <c r="E114" s="140">
        <v>41907</v>
      </c>
      <c r="F114" s="162" t="s">
        <v>37</v>
      </c>
      <c r="G114" s="11" t="str">
        <f>'[1]TAKİP CETVELİ'!$G$84</f>
        <v>TGK'ne uygun</v>
      </c>
      <c r="H114" s="23"/>
      <c r="I114" s="18"/>
      <c r="J114" s="18"/>
      <c r="K114" s="23"/>
      <c r="L114" s="23"/>
      <c r="M114" s="152"/>
      <c r="N114" s="15" t="s">
        <v>38</v>
      </c>
      <c r="O114" s="25"/>
    </row>
    <row r="115" spans="1:15" ht="22.5">
      <c r="A115" s="79">
        <v>36</v>
      </c>
      <c r="B115" s="24" t="s">
        <v>198</v>
      </c>
      <c r="C115" s="26" t="s">
        <v>139</v>
      </c>
      <c r="D115" s="70" t="s">
        <v>40</v>
      </c>
      <c r="E115" s="140">
        <v>41907</v>
      </c>
      <c r="F115" s="162" t="s">
        <v>37</v>
      </c>
      <c r="G115" s="11" t="str">
        <f>'[1]TAKİP CETVELİ'!$G$84</f>
        <v>TGK'ne uygun</v>
      </c>
      <c r="H115" s="23"/>
      <c r="I115" s="18"/>
      <c r="J115" s="18"/>
      <c r="K115" s="23"/>
      <c r="L115" s="23"/>
      <c r="M115" s="152"/>
      <c r="N115" s="15" t="s">
        <v>38</v>
      </c>
      <c r="O115" s="25"/>
    </row>
    <row r="116" spans="1:15" ht="22.5">
      <c r="A116" s="79">
        <v>37</v>
      </c>
      <c r="B116" s="24" t="s">
        <v>199</v>
      </c>
      <c r="C116" s="153" t="s">
        <v>200</v>
      </c>
      <c r="D116" s="70" t="s">
        <v>201</v>
      </c>
      <c r="E116" s="140">
        <v>41907</v>
      </c>
      <c r="F116" s="162" t="s">
        <v>37</v>
      </c>
      <c r="G116" s="14" t="str">
        <f>'[1]TAKİP CETVELİ'!$G$84</f>
        <v>TGK'ne uygun</v>
      </c>
      <c r="H116" s="23"/>
      <c r="I116" s="18"/>
      <c r="J116" s="18"/>
      <c r="K116" s="23"/>
      <c r="L116" s="23"/>
      <c r="M116" s="152"/>
      <c r="N116" s="24" t="s">
        <v>38</v>
      </c>
      <c r="O116" s="25"/>
    </row>
    <row r="117" spans="1:15" ht="22.5">
      <c r="A117" s="79">
        <v>38</v>
      </c>
      <c r="B117" s="94" t="s">
        <v>202</v>
      </c>
      <c r="C117" s="92" t="s">
        <v>203</v>
      </c>
      <c r="D117" s="91" t="s">
        <v>204</v>
      </c>
      <c r="E117" s="140">
        <v>41907</v>
      </c>
      <c r="F117" s="162" t="s">
        <v>37</v>
      </c>
      <c r="G117" s="14" t="str">
        <f>'[1]TAKİP CETVELİ'!$G$84</f>
        <v>TGK'ne uygun</v>
      </c>
      <c r="H117" s="92"/>
      <c r="I117" s="93"/>
      <c r="J117" s="93"/>
      <c r="K117" s="92"/>
      <c r="L117" s="92"/>
      <c r="M117" s="163"/>
      <c r="N117" s="24" t="s">
        <v>38</v>
      </c>
      <c r="O117" s="25"/>
    </row>
    <row r="118" spans="1:15" ht="18" customHeight="1">
      <c r="A118" s="79">
        <v>39</v>
      </c>
      <c r="B118" s="94" t="s">
        <v>205</v>
      </c>
      <c r="C118" s="26" t="s">
        <v>139</v>
      </c>
      <c r="D118" s="91" t="s">
        <v>206</v>
      </c>
      <c r="E118" s="140">
        <v>41907</v>
      </c>
      <c r="F118" s="162" t="s">
        <v>37</v>
      </c>
      <c r="G118" s="14" t="str">
        <f>'[1]TAKİP CETVELİ'!$G$84</f>
        <v>TGK'ne uygun</v>
      </c>
      <c r="H118" s="92"/>
      <c r="I118" s="93"/>
      <c r="J118" s="93"/>
      <c r="K118" s="92"/>
      <c r="L118" s="92"/>
      <c r="M118" s="163"/>
      <c r="N118" s="24" t="s">
        <v>38</v>
      </c>
      <c r="O118" s="25"/>
    </row>
    <row r="119" spans="1:15" ht="22.5">
      <c r="A119" s="79">
        <v>40</v>
      </c>
      <c r="B119" s="15" t="s">
        <v>207</v>
      </c>
      <c r="C119" s="92" t="s">
        <v>203</v>
      </c>
      <c r="D119" s="69" t="s">
        <v>30</v>
      </c>
      <c r="E119" s="140">
        <v>41907</v>
      </c>
      <c r="F119" s="162" t="s">
        <v>37</v>
      </c>
      <c r="G119" s="14" t="str">
        <f>'[1]TAKİP CETVELİ'!$G$84</f>
        <v>TGK'ne uygun</v>
      </c>
      <c r="H119" s="14"/>
      <c r="I119" s="13"/>
      <c r="J119" s="13"/>
      <c r="K119" s="14"/>
      <c r="L119" s="14"/>
      <c r="M119" s="152"/>
      <c r="N119" s="15" t="s">
        <v>38</v>
      </c>
      <c r="O119" s="25"/>
    </row>
    <row r="120" spans="1:15" ht="22.5">
      <c r="A120" s="79">
        <v>42</v>
      </c>
      <c r="B120" s="15" t="s">
        <v>119</v>
      </c>
      <c r="C120" s="125" t="s">
        <v>267</v>
      </c>
      <c r="D120" s="69" t="s">
        <v>268</v>
      </c>
      <c r="E120" s="140">
        <v>41898</v>
      </c>
      <c r="F120" s="162" t="s">
        <v>37</v>
      </c>
      <c r="G120" s="14" t="str">
        <f>'[1]TAKİP CETVELİ'!$G$84</f>
        <v>TGK'ne uygun</v>
      </c>
      <c r="H120" s="14"/>
      <c r="I120" s="13"/>
      <c r="J120" s="13"/>
      <c r="K120" s="14"/>
      <c r="L120" s="14"/>
      <c r="M120" s="152"/>
      <c r="N120" s="15" t="s">
        <v>38</v>
      </c>
      <c r="O120" s="25"/>
    </row>
    <row r="121" spans="1:15" ht="22.5">
      <c r="A121" s="79">
        <v>43</v>
      </c>
      <c r="B121" s="15" t="s">
        <v>117</v>
      </c>
      <c r="C121" s="125" t="s">
        <v>267</v>
      </c>
      <c r="D121" s="69" t="s">
        <v>21</v>
      </c>
      <c r="E121" s="140">
        <v>41898</v>
      </c>
      <c r="F121" s="162" t="s">
        <v>37</v>
      </c>
      <c r="G121" s="14" t="str">
        <f>'[1]TAKİP CETVELİ'!$G$84</f>
        <v>TGK'ne uygun</v>
      </c>
      <c r="H121" s="14"/>
      <c r="I121" s="13"/>
      <c r="J121" s="13"/>
      <c r="K121" s="14"/>
      <c r="L121" s="14"/>
      <c r="M121" s="152"/>
      <c r="N121" s="15" t="s">
        <v>38</v>
      </c>
      <c r="O121" s="25"/>
    </row>
    <row r="122" spans="1:15" ht="22.5">
      <c r="A122" s="79">
        <v>45</v>
      </c>
      <c r="B122" s="15" t="s">
        <v>111</v>
      </c>
      <c r="C122" s="125" t="s">
        <v>35</v>
      </c>
      <c r="D122" s="69" t="s">
        <v>31</v>
      </c>
      <c r="E122" s="140">
        <v>41898</v>
      </c>
      <c r="F122" s="162" t="s">
        <v>37</v>
      </c>
      <c r="G122" s="14" t="str">
        <f>'[1]TAKİP CETVELİ'!$G$84</f>
        <v>TGK'ne uygun</v>
      </c>
      <c r="H122" s="14"/>
      <c r="I122" s="13"/>
      <c r="J122" s="13"/>
      <c r="K122" s="14"/>
      <c r="L122" s="14"/>
      <c r="M122" s="152"/>
      <c r="N122" s="15" t="s">
        <v>38</v>
      </c>
      <c r="O122" s="25"/>
    </row>
    <row r="123" spans="1:15" ht="22.5">
      <c r="A123" s="79">
        <v>46</v>
      </c>
      <c r="B123" s="141" t="s">
        <v>120</v>
      </c>
      <c r="C123" s="92" t="s">
        <v>35</v>
      </c>
      <c r="D123" s="164" t="s">
        <v>121</v>
      </c>
      <c r="E123" s="155">
        <v>41898</v>
      </c>
      <c r="F123" s="92" t="s">
        <v>37</v>
      </c>
      <c r="G123" s="14" t="str">
        <f>'[1]TAKİP CETVELİ'!$G$84</f>
        <v>TGK'ne uygun</v>
      </c>
      <c r="H123" s="14"/>
      <c r="I123" s="13"/>
      <c r="J123" s="13"/>
      <c r="K123" s="14"/>
      <c r="L123" s="14"/>
      <c r="M123" s="152"/>
      <c r="N123" s="15" t="s">
        <v>38</v>
      </c>
      <c r="O123" s="19"/>
    </row>
    <row r="124" spans="1:15" ht="12.75">
      <c r="A124" s="102"/>
      <c r="B124" s="102"/>
      <c r="C124" s="194"/>
      <c r="D124" s="194"/>
      <c r="E124" s="117"/>
      <c r="F124" s="109"/>
      <c r="G124" s="118"/>
      <c r="H124" s="104"/>
      <c r="I124" s="109"/>
      <c r="J124" s="109"/>
      <c r="K124" s="102"/>
      <c r="L124" s="201"/>
      <c r="M124" s="201"/>
      <c r="N124" s="8"/>
      <c r="O124" s="105"/>
    </row>
    <row r="125" spans="1:15" ht="12.75">
      <c r="A125" s="133"/>
      <c r="B125" s="134"/>
      <c r="C125" s="107"/>
      <c r="D125" s="160"/>
      <c r="E125" s="116"/>
      <c r="F125" s="115"/>
      <c r="G125" s="133"/>
      <c r="H125" s="133"/>
      <c r="I125" s="133"/>
      <c r="J125" s="133"/>
      <c r="K125" s="116"/>
      <c r="L125" s="202"/>
      <c r="M125" s="202"/>
      <c r="N125" s="133"/>
      <c r="O125" s="133"/>
    </row>
    <row r="126" spans="1:15" ht="12.75">
      <c r="A126" s="133"/>
      <c r="B126" s="134"/>
      <c r="C126" s="107"/>
      <c r="D126" s="160"/>
      <c r="E126" s="116"/>
      <c r="F126" s="115"/>
      <c r="G126" s="133"/>
      <c r="H126" s="133"/>
      <c r="I126" s="133"/>
      <c r="J126" s="133"/>
      <c r="K126" s="116"/>
      <c r="L126" s="202"/>
      <c r="M126" s="202"/>
      <c r="N126" s="133"/>
      <c r="O126" s="133"/>
    </row>
    <row r="127" spans="1:15" ht="12.75">
      <c r="A127" s="102"/>
      <c r="B127" s="102"/>
      <c r="C127" s="102"/>
      <c r="D127" s="110"/>
      <c r="E127" s="117"/>
      <c r="F127" s="109"/>
      <c r="G127" s="118"/>
      <c r="H127" s="104"/>
      <c r="I127" s="109"/>
      <c r="J127" s="109"/>
      <c r="K127" s="102"/>
      <c r="L127" s="102"/>
      <c r="M127" s="102"/>
      <c r="N127" s="8"/>
      <c r="O127" s="105"/>
    </row>
    <row r="128" spans="1:15" ht="12.75">
      <c r="A128" s="102"/>
      <c r="B128" s="102"/>
      <c r="C128" s="102"/>
      <c r="D128" s="110"/>
      <c r="E128" s="117"/>
      <c r="F128" s="109"/>
      <c r="G128" s="118"/>
      <c r="H128" s="104"/>
      <c r="I128" s="109"/>
      <c r="J128" s="109"/>
      <c r="K128" s="102"/>
      <c r="L128" s="102"/>
      <c r="M128" s="102"/>
      <c r="N128" s="8"/>
      <c r="O128" s="105"/>
    </row>
    <row r="129" spans="1:15" ht="1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</row>
    <row r="130" spans="1:15" ht="12.75">
      <c r="A130" s="133"/>
      <c r="B130" s="134"/>
      <c r="C130" s="135"/>
      <c r="D130" s="136"/>
      <c r="E130" s="116"/>
      <c r="F130" s="115"/>
      <c r="G130" s="133"/>
      <c r="H130" s="133"/>
      <c r="I130" s="133"/>
      <c r="J130" s="133"/>
      <c r="K130" s="116"/>
      <c r="L130" s="133"/>
      <c r="M130" s="133"/>
      <c r="N130" s="133"/>
      <c r="O130" s="133"/>
    </row>
    <row r="131" spans="1:15" ht="13.5" customHeight="1">
      <c r="A131" s="180" t="s">
        <v>33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</row>
    <row r="132" spans="1:15" ht="13.5" thickBot="1">
      <c r="A132" s="133"/>
      <c r="B132" s="134"/>
      <c r="C132" s="135"/>
      <c r="D132" s="136"/>
      <c r="E132" s="133"/>
      <c r="F132" s="134"/>
      <c r="G132" s="133"/>
      <c r="H132" s="133"/>
      <c r="I132" s="133"/>
      <c r="J132" s="133"/>
      <c r="K132" s="133"/>
      <c r="L132" s="133"/>
      <c r="M132" s="137" t="s">
        <v>0</v>
      </c>
      <c r="N132" s="181" t="s">
        <v>208</v>
      </c>
      <c r="O132" s="181"/>
    </row>
    <row r="133" spans="1:15" ht="13.5" thickBot="1">
      <c r="A133" s="182" t="s">
        <v>1</v>
      </c>
      <c r="B133" s="185" t="s">
        <v>2</v>
      </c>
      <c r="C133" s="185" t="s">
        <v>3</v>
      </c>
      <c r="D133" s="198" t="s">
        <v>14</v>
      </c>
      <c r="E133" s="185" t="s">
        <v>4</v>
      </c>
      <c r="F133" s="185" t="s">
        <v>5</v>
      </c>
      <c r="G133" s="192" t="s">
        <v>6</v>
      </c>
      <c r="H133" s="193"/>
      <c r="I133" s="185" t="s">
        <v>9</v>
      </c>
      <c r="J133" s="130"/>
      <c r="K133" s="195" t="s">
        <v>10</v>
      </c>
      <c r="L133" s="196"/>
      <c r="M133" s="197"/>
      <c r="N133" s="185" t="s">
        <v>11</v>
      </c>
      <c r="O133" s="188" t="s">
        <v>15</v>
      </c>
    </row>
    <row r="134" spans="1:15" s="41" customFormat="1" ht="12.75">
      <c r="A134" s="183"/>
      <c r="B134" s="186"/>
      <c r="C134" s="186"/>
      <c r="D134" s="199"/>
      <c r="E134" s="186"/>
      <c r="F134" s="186"/>
      <c r="G134" s="191" t="s">
        <v>7</v>
      </c>
      <c r="H134" s="191" t="s">
        <v>8</v>
      </c>
      <c r="I134" s="186"/>
      <c r="J134" s="192" t="s">
        <v>12</v>
      </c>
      <c r="K134" s="193"/>
      <c r="L134" s="192" t="s">
        <v>13</v>
      </c>
      <c r="M134" s="193"/>
      <c r="N134" s="186"/>
      <c r="O134" s="189"/>
    </row>
    <row r="135" spans="1:15" s="41" customFormat="1" ht="63.75" thickBot="1">
      <c r="A135" s="184"/>
      <c r="B135" s="187"/>
      <c r="C135" s="187"/>
      <c r="D135" s="200"/>
      <c r="E135" s="187"/>
      <c r="F135" s="187"/>
      <c r="G135" s="187"/>
      <c r="H135" s="187"/>
      <c r="I135" s="187"/>
      <c r="J135" s="132" t="s">
        <v>17</v>
      </c>
      <c r="K135" s="132" t="s">
        <v>16</v>
      </c>
      <c r="L135" s="132" t="s">
        <v>17</v>
      </c>
      <c r="M135" s="131" t="s">
        <v>16</v>
      </c>
      <c r="N135" s="187"/>
      <c r="O135" s="190"/>
    </row>
    <row r="136" spans="1:15" ht="22.5">
      <c r="A136" s="30">
        <v>1</v>
      </c>
      <c r="B136" s="138" t="s">
        <v>209</v>
      </c>
      <c r="C136" s="26" t="s">
        <v>210</v>
      </c>
      <c r="D136" s="139" t="s">
        <v>211</v>
      </c>
      <c r="E136" s="140">
        <v>41921</v>
      </c>
      <c r="F136" s="11" t="s">
        <v>142</v>
      </c>
      <c r="G136" s="11" t="str">
        <f>'[1]TAKİP CETVELİ'!$G$84</f>
        <v>TGK'ne uygun</v>
      </c>
      <c r="H136" s="11"/>
      <c r="I136" s="10"/>
      <c r="J136" s="10"/>
      <c r="K136" s="11"/>
      <c r="L136" s="11"/>
      <c r="M136" s="45"/>
      <c r="N136" s="15" t="s">
        <v>38</v>
      </c>
      <c r="O136" s="46"/>
    </row>
    <row r="137" spans="1:15" ht="22.5">
      <c r="A137" s="12">
        <v>2</v>
      </c>
      <c r="B137" s="141" t="s">
        <v>212</v>
      </c>
      <c r="C137" s="26" t="s">
        <v>222</v>
      </c>
      <c r="D137" s="69" t="s">
        <v>69</v>
      </c>
      <c r="E137" s="140">
        <v>41921</v>
      </c>
      <c r="F137" s="11" t="s">
        <v>142</v>
      </c>
      <c r="G137" s="11" t="str">
        <f>'[1]TAKİP CETVELİ'!$G$84</f>
        <v>TGK'ne uygun</v>
      </c>
      <c r="H137" s="14"/>
      <c r="I137" s="13"/>
      <c r="J137" s="13"/>
      <c r="K137" s="14"/>
      <c r="L137" s="14"/>
      <c r="M137" s="16"/>
      <c r="N137" s="15" t="s">
        <v>38</v>
      </c>
      <c r="O137" s="17"/>
    </row>
    <row r="138" spans="1:15" ht="33.75">
      <c r="A138" s="12">
        <v>3</v>
      </c>
      <c r="B138" s="141" t="s">
        <v>213</v>
      </c>
      <c r="C138" s="26" t="s">
        <v>214</v>
      </c>
      <c r="D138" s="69" t="s">
        <v>215</v>
      </c>
      <c r="E138" s="140">
        <v>41921</v>
      </c>
      <c r="F138" s="11" t="s">
        <v>142</v>
      </c>
      <c r="G138" s="11" t="str">
        <f>'[1]TAKİP CETVELİ'!$G$84</f>
        <v>TGK'ne uygun</v>
      </c>
      <c r="H138" s="11"/>
      <c r="I138" s="18"/>
      <c r="J138" s="18"/>
      <c r="K138" s="18"/>
      <c r="L138" s="18"/>
      <c r="M138" s="18"/>
      <c r="N138" s="15" t="s">
        <v>38</v>
      </c>
      <c r="O138" s="19"/>
    </row>
    <row r="139" spans="1:15" ht="22.5">
      <c r="A139" s="73">
        <v>4</v>
      </c>
      <c r="B139" s="142" t="s">
        <v>216</v>
      </c>
      <c r="C139" s="26" t="s">
        <v>217</v>
      </c>
      <c r="D139" s="143" t="s">
        <v>218</v>
      </c>
      <c r="E139" s="140">
        <v>41921</v>
      </c>
      <c r="F139" s="11" t="s">
        <v>142</v>
      </c>
      <c r="G139" s="11" t="str">
        <f>'[1]TAKİP CETVELİ'!$G$84</f>
        <v>TGK'ne uygun</v>
      </c>
      <c r="H139" s="20"/>
      <c r="I139" s="21"/>
      <c r="J139" s="21"/>
      <c r="K139" s="14"/>
      <c r="L139" s="14"/>
      <c r="M139" s="14"/>
      <c r="N139" s="15" t="s">
        <v>38</v>
      </c>
      <c r="O139" s="74"/>
    </row>
    <row r="140" spans="1:15" ht="22.5">
      <c r="A140" s="12">
        <v>5</v>
      </c>
      <c r="B140" s="144" t="s">
        <v>219</v>
      </c>
      <c r="C140" s="26" t="s">
        <v>220</v>
      </c>
      <c r="D140" s="145" t="s">
        <v>215</v>
      </c>
      <c r="E140" s="140">
        <v>41921</v>
      </c>
      <c r="F140" s="11" t="s">
        <v>142</v>
      </c>
      <c r="G140" s="11" t="str">
        <f>'[1]TAKİP CETVELİ'!$G$84</f>
        <v>TGK'ne uygun</v>
      </c>
      <c r="H140" s="20"/>
      <c r="I140" s="13"/>
      <c r="J140" s="13"/>
      <c r="K140" s="14"/>
      <c r="L140" s="14"/>
      <c r="M140" s="14"/>
      <c r="N140" s="15" t="s">
        <v>38</v>
      </c>
      <c r="O140" s="19"/>
    </row>
    <row r="141" spans="1:15" ht="22.5">
      <c r="A141" s="73">
        <v>6</v>
      </c>
      <c r="B141" s="15" t="s">
        <v>221</v>
      </c>
      <c r="C141" s="26" t="s">
        <v>222</v>
      </c>
      <c r="D141" s="69" t="s">
        <v>43</v>
      </c>
      <c r="E141" s="140">
        <v>41921</v>
      </c>
      <c r="F141" s="11" t="s">
        <v>142</v>
      </c>
      <c r="G141" s="11" t="str">
        <f>'[1]TAKİP CETVELİ'!$G$84</f>
        <v>TGK'ne uygun</v>
      </c>
      <c r="H141" s="14"/>
      <c r="I141" s="13"/>
      <c r="J141" s="14"/>
      <c r="K141" s="107"/>
      <c r="L141" s="14"/>
      <c r="M141" s="37"/>
      <c r="N141" s="15" t="s">
        <v>38</v>
      </c>
      <c r="O141" s="40"/>
    </row>
    <row r="142" spans="1:15" s="41" customFormat="1" ht="22.5">
      <c r="A142" s="12">
        <v>7</v>
      </c>
      <c r="B142" s="15" t="s">
        <v>223</v>
      </c>
      <c r="C142" s="26" t="s">
        <v>217</v>
      </c>
      <c r="D142" s="69" t="s">
        <v>21</v>
      </c>
      <c r="E142" s="140">
        <v>41921</v>
      </c>
      <c r="F142" s="11" t="s">
        <v>142</v>
      </c>
      <c r="G142" s="11" t="str">
        <f>'[1]TAKİP CETVELİ'!$G$84</f>
        <v>TGK'ne uygun</v>
      </c>
      <c r="H142" s="14"/>
      <c r="I142" s="13"/>
      <c r="J142" s="13"/>
      <c r="K142" s="14"/>
      <c r="L142" s="14"/>
      <c r="M142" s="14"/>
      <c r="N142" s="15" t="s">
        <v>38</v>
      </c>
      <c r="O142" s="19"/>
    </row>
    <row r="143" spans="1:15" ht="22.5">
      <c r="A143" s="12">
        <v>8</v>
      </c>
      <c r="B143" s="147" t="s">
        <v>224</v>
      </c>
      <c r="C143" s="26" t="s">
        <v>220</v>
      </c>
      <c r="D143" s="146" t="s">
        <v>225</v>
      </c>
      <c r="E143" s="140">
        <v>41921</v>
      </c>
      <c r="F143" s="11" t="s">
        <v>142</v>
      </c>
      <c r="G143" s="11" t="str">
        <f>'[1]TAKİP CETVELİ'!$G$84</f>
        <v>TGK'ne uygun</v>
      </c>
      <c r="H143" s="22"/>
      <c r="I143" s="13"/>
      <c r="J143" s="13"/>
      <c r="K143" s="14"/>
      <c r="L143" s="14"/>
      <c r="M143" s="14"/>
      <c r="N143" s="15" t="s">
        <v>38</v>
      </c>
      <c r="O143" s="19"/>
    </row>
    <row r="144" spans="1:15" ht="22.5">
      <c r="A144" s="12">
        <v>9</v>
      </c>
      <c r="B144" s="15" t="s">
        <v>226</v>
      </c>
      <c r="C144" s="26" t="s">
        <v>227</v>
      </c>
      <c r="D144" s="69" t="s">
        <v>228</v>
      </c>
      <c r="E144" s="140">
        <v>41921</v>
      </c>
      <c r="F144" s="11" t="s">
        <v>142</v>
      </c>
      <c r="G144" s="11" t="str">
        <f>'[1]TAKİP CETVELİ'!$G$84</f>
        <v>TGK'ne uygun</v>
      </c>
      <c r="H144" s="21"/>
      <c r="I144" s="13"/>
      <c r="J144" s="13"/>
      <c r="K144" s="14"/>
      <c r="L144" s="14"/>
      <c r="M144" s="14"/>
      <c r="N144" s="15" t="s">
        <v>38</v>
      </c>
      <c r="O144" s="19"/>
    </row>
    <row r="145" spans="1:15" ht="22.5">
      <c r="A145" s="12">
        <v>10</v>
      </c>
      <c r="B145" s="15" t="s">
        <v>229</v>
      </c>
      <c r="C145" s="26" t="s">
        <v>220</v>
      </c>
      <c r="D145" s="69" t="s">
        <v>230</v>
      </c>
      <c r="E145" s="140">
        <v>41921</v>
      </c>
      <c r="F145" s="11" t="s">
        <v>142</v>
      </c>
      <c r="G145" s="11" t="str">
        <f>'[1]TAKİP CETVELİ'!$G$84</f>
        <v>TGK'ne uygun</v>
      </c>
      <c r="H145" s="21"/>
      <c r="I145" s="13"/>
      <c r="J145" s="13"/>
      <c r="K145" s="14"/>
      <c r="L145" s="14"/>
      <c r="M145" s="14"/>
      <c r="N145" s="15" t="s">
        <v>38</v>
      </c>
      <c r="O145" s="19"/>
    </row>
    <row r="146" spans="1:15" s="41" customFormat="1" ht="22.5">
      <c r="A146" s="12">
        <v>11</v>
      </c>
      <c r="B146" s="15" t="s">
        <v>231</v>
      </c>
      <c r="C146" s="26" t="s">
        <v>210</v>
      </c>
      <c r="D146" s="69" t="s">
        <v>232</v>
      </c>
      <c r="E146" s="140">
        <v>41921</v>
      </c>
      <c r="F146" s="11" t="s">
        <v>142</v>
      </c>
      <c r="G146" s="11" t="str">
        <f>'[1]TAKİP CETVELİ'!$G$84</f>
        <v>TGK'ne uygun</v>
      </c>
      <c r="H146" s="14"/>
      <c r="I146" s="13"/>
      <c r="J146" s="13"/>
      <c r="K146" s="14"/>
      <c r="L146" s="14"/>
      <c r="M146" s="14"/>
      <c r="N146" s="15" t="s">
        <v>38</v>
      </c>
      <c r="O146" s="40"/>
    </row>
    <row r="147" spans="1:15" ht="33.75">
      <c r="A147" s="12">
        <v>13</v>
      </c>
      <c r="B147" s="15" t="s">
        <v>233</v>
      </c>
      <c r="C147" s="26" t="s">
        <v>430</v>
      </c>
      <c r="D147" s="139" t="s">
        <v>228</v>
      </c>
      <c r="E147" s="140">
        <v>41928</v>
      </c>
      <c r="F147" s="11" t="s">
        <v>142</v>
      </c>
      <c r="G147" s="11" t="str">
        <f>'[1]TAKİP CETVELİ'!$G$84</f>
        <v>TGK'ne uygun</v>
      </c>
      <c r="H147" s="14"/>
      <c r="I147" s="13"/>
      <c r="J147" s="13"/>
      <c r="K147" s="14"/>
      <c r="L147" s="14"/>
      <c r="M147" s="14"/>
      <c r="N147" s="15" t="s">
        <v>38</v>
      </c>
      <c r="O147" s="19"/>
    </row>
    <row r="148" spans="1:15" ht="33.75">
      <c r="A148" s="9">
        <v>14</v>
      </c>
      <c r="B148" s="15" t="s">
        <v>234</v>
      </c>
      <c r="C148" s="26" t="s">
        <v>431</v>
      </c>
      <c r="D148" s="69" t="s">
        <v>30</v>
      </c>
      <c r="E148" s="140">
        <v>41928</v>
      </c>
      <c r="F148" s="11" t="s">
        <v>142</v>
      </c>
      <c r="G148" s="11" t="str">
        <f>'[1]TAKİP CETVELİ'!$G$84</f>
        <v>TGK'ne uygun</v>
      </c>
      <c r="H148" s="23"/>
      <c r="I148" s="18"/>
      <c r="J148" s="18"/>
      <c r="K148" s="23"/>
      <c r="L148" s="23"/>
      <c r="M148" s="23"/>
      <c r="N148" s="15" t="s">
        <v>38</v>
      </c>
      <c r="O148" s="25"/>
    </row>
    <row r="149" spans="1:15" ht="22.5">
      <c r="A149" s="12">
        <v>15</v>
      </c>
      <c r="B149" s="15" t="s">
        <v>235</v>
      </c>
      <c r="C149" s="26" t="s">
        <v>236</v>
      </c>
      <c r="D149" s="69" t="s">
        <v>237</v>
      </c>
      <c r="E149" s="140">
        <v>41928</v>
      </c>
      <c r="F149" s="11" t="s">
        <v>142</v>
      </c>
      <c r="G149" s="11" t="str">
        <f>'[1]TAKİP CETVELİ'!$G$84</f>
        <v>TGK'ne uygun</v>
      </c>
      <c r="H149" s="23"/>
      <c r="I149" s="18"/>
      <c r="J149" s="23"/>
      <c r="K149" s="23"/>
      <c r="L149" s="23"/>
      <c r="M149" s="14"/>
      <c r="N149" s="15" t="s">
        <v>38</v>
      </c>
      <c r="O149" s="25"/>
    </row>
    <row r="150" spans="1:15" ht="33.75">
      <c r="A150" s="12">
        <v>16</v>
      </c>
      <c r="B150" s="147" t="s">
        <v>238</v>
      </c>
      <c r="C150" s="26" t="s">
        <v>239</v>
      </c>
      <c r="D150" s="69" t="s">
        <v>30</v>
      </c>
      <c r="E150" s="140">
        <v>41928</v>
      </c>
      <c r="F150" s="11" t="s">
        <v>142</v>
      </c>
      <c r="G150" s="11" t="str">
        <f>'[1]TAKİP CETVELİ'!$G$84</f>
        <v>TGK'ne uygun</v>
      </c>
      <c r="H150" s="23"/>
      <c r="I150" s="18"/>
      <c r="J150" s="18"/>
      <c r="K150" s="23"/>
      <c r="L150" s="23"/>
      <c r="M150" s="116"/>
      <c r="N150" s="15" t="s">
        <v>38</v>
      </c>
      <c r="O150" s="25"/>
    </row>
    <row r="151" spans="1:15" ht="22.5">
      <c r="A151" s="12">
        <v>17</v>
      </c>
      <c r="B151" s="15" t="s">
        <v>240</v>
      </c>
      <c r="C151" s="26" t="s">
        <v>241</v>
      </c>
      <c r="D151" s="148" t="s">
        <v>21</v>
      </c>
      <c r="E151" s="140">
        <v>41928</v>
      </c>
      <c r="F151" s="11" t="s">
        <v>142</v>
      </c>
      <c r="G151" s="11" t="str">
        <f>'[1]TAKİP CETVELİ'!$G$84</f>
        <v>TGK'ne uygun</v>
      </c>
      <c r="H151" s="23"/>
      <c r="I151" s="18"/>
      <c r="J151" s="18"/>
      <c r="K151" s="23"/>
      <c r="L151" s="23"/>
      <c r="M151" s="23"/>
      <c r="N151" s="15" t="s">
        <v>38</v>
      </c>
      <c r="O151" s="44"/>
    </row>
    <row r="152" spans="1:15" ht="33.75">
      <c r="A152" s="9">
        <v>18</v>
      </c>
      <c r="B152" s="15" t="s">
        <v>242</v>
      </c>
      <c r="C152" s="26" t="s">
        <v>243</v>
      </c>
      <c r="D152" s="149" t="s">
        <v>75</v>
      </c>
      <c r="E152" s="140">
        <v>41928</v>
      </c>
      <c r="F152" s="11" t="s">
        <v>142</v>
      </c>
      <c r="G152" s="11" t="str">
        <f>'[1]TAKİP CETVELİ'!$G$84</f>
        <v>TGK'ne uygun</v>
      </c>
      <c r="H152" s="23"/>
      <c r="I152" s="18"/>
      <c r="J152" s="18"/>
      <c r="K152" s="23"/>
      <c r="L152" s="23"/>
      <c r="M152" s="23"/>
      <c r="N152" s="15" t="s">
        <v>38</v>
      </c>
      <c r="O152" s="25"/>
    </row>
    <row r="153" spans="1:15" ht="22.5">
      <c r="A153" s="12">
        <v>19</v>
      </c>
      <c r="B153" s="94" t="s">
        <v>244</v>
      </c>
      <c r="C153" s="26" t="s">
        <v>241</v>
      </c>
      <c r="D153" s="91" t="s">
        <v>30</v>
      </c>
      <c r="E153" s="161">
        <v>41928</v>
      </c>
      <c r="F153" s="162" t="s">
        <v>142</v>
      </c>
      <c r="G153" s="11" t="str">
        <f>'[1]TAKİP CETVELİ'!$G$84</f>
        <v>TGK'ne uygun</v>
      </c>
      <c r="H153" s="23"/>
      <c r="I153" s="18"/>
      <c r="J153" s="18"/>
      <c r="K153" s="23"/>
      <c r="L153" s="23"/>
      <c r="M153" s="14"/>
      <c r="N153" s="15" t="s">
        <v>38</v>
      </c>
      <c r="O153" s="44"/>
    </row>
    <row r="154" spans="1:15" ht="22.5">
      <c r="A154" s="9">
        <v>20</v>
      </c>
      <c r="B154" s="15" t="s">
        <v>245</v>
      </c>
      <c r="C154" s="26" t="s">
        <v>236</v>
      </c>
      <c r="D154" s="69" t="s">
        <v>22</v>
      </c>
      <c r="E154" s="140">
        <v>41928</v>
      </c>
      <c r="F154" s="162" t="s">
        <v>142</v>
      </c>
      <c r="G154" s="11" t="str">
        <f>'[1]TAKİP CETVELİ'!$G$84</f>
        <v>TGK'ne uygun</v>
      </c>
      <c r="H154" s="42"/>
      <c r="I154" s="43"/>
      <c r="J154" s="43"/>
      <c r="K154" s="38"/>
      <c r="L154" s="38"/>
      <c r="M154" s="166"/>
      <c r="N154" s="15" t="s">
        <v>38</v>
      </c>
      <c r="O154" s="44"/>
    </row>
    <row r="155" spans="1:15" ht="22.5">
      <c r="A155" s="12">
        <v>21</v>
      </c>
      <c r="B155" s="15" t="s">
        <v>246</v>
      </c>
      <c r="C155" s="14" t="s">
        <v>236</v>
      </c>
      <c r="D155" s="165" t="s">
        <v>163</v>
      </c>
      <c r="E155" s="155">
        <v>41928</v>
      </c>
      <c r="F155" s="92" t="s">
        <v>142</v>
      </c>
      <c r="G155" s="14" t="str">
        <f>'[1]TAKİP CETVELİ'!$G$84</f>
        <v>TGK'ne uygun</v>
      </c>
      <c r="H155" s="38"/>
      <c r="I155" s="39"/>
      <c r="J155" s="39"/>
      <c r="K155" s="38"/>
      <c r="L155" s="38"/>
      <c r="M155" s="166"/>
      <c r="N155" s="15" t="s">
        <v>38</v>
      </c>
      <c r="O155" s="25"/>
    </row>
    <row r="156" spans="1:15" ht="33.75">
      <c r="A156" s="9">
        <v>22</v>
      </c>
      <c r="B156" s="15" t="s">
        <v>247</v>
      </c>
      <c r="C156" s="14" t="s">
        <v>243</v>
      </c>
      <c r="D156" s="69" t="s">
        <v>248</v>
      </c>
      <c r="E156" s="155">
        <v>41928</v>
      </c>
      <c r="F156" s="92" t="s">
        <v>142</v>
      </c>
      <c r="G156" s="14" t="str">
        <f>'[1]TAKİP CETVELİ'!$G$84</f>
        <v>TGK'ne uygun</v>
      </c>
      <c r="H156" s="14"/>
      <c r="I156" s="13"/>
      <c r="J156" s="13"/>
      <c r="K156" s="14"/>
      <c r="L156" s="14"/>
      <c r="M156" s="152"/>
      <c r="N156" s="15" t="s">
        <v>38</v>
      </c>
      <c r="O156" s="15"/>
    </row>
    <row r="157" spans="1:15" ht="12.75" customHeight="1">
      <c r="A157" s="102"/>
      <c r="B157" s="112"/>
      <c r="C157" s="102"/>
      <c r="D157" s="110"/>
      <c r="E157" s="117"/>
      <c r="F157" s="109"/>
      <c r="G157" s="118"/>
      <c r="H157" s="104"/>
      <c r="I157" s="109"/>
      <c r="J157" s="109"/>
      <c r="K157" s="102"/>
      <c r="L157" s="102"/>
      <c r="M157" s="102"/>
      <c r="N157" s="116"/>
      <c r="O157" s="116"/>
    </row>
    <row r="158" spans="1:15" ht="12.75">
      <c r="A158" s="102"/>
      <c r="B158" s="112"/>
      <c r="C158" s="107"/>
      <c r="D158" s="113"/>
      <c r="E158" s="114"/>
      <c r="F158" s="115"/>
      <c r="G158" s="116"/>
      <c r="H158" s="116"/>
      <c r="I158" s="116"/>
      <c r="J158" s="116"/>
      <c r="K158" s="116"/>
      <c r="L158" s="115"/>
      <c r="M158" s="115"/>
      <c r="N158" s="116"/>
      <c r="O158" s="116"/>
    </row>
    <row r="159" spans="1:15" ht="12.75">
      <c r="A159" s="102"/>
      <c r="B159" s="112"/>
      <c r="C159" s="107"/>
      <c r="D159" s="113"/>
      <c r="E159" s="114"/>
      <c r="F159" s="115"/>
      <c r="G159" s="116"/>
      <c r="H159" s="116"/>
      <c r="I159" s="116"/>
      <c r="J159" s="116"/>
      <c r="K159" s="116"/>
      <c r="L159" s="115"/>
      <c r="M159" s="115"/>
      <c r="N159" s="116"/>
      <c r="O159" s="116"/>
    </row>
    <row r="160" spans="1:15" ht="12.75">
      <c r="A160" s="119"/>
      <c r="B160" s="108"/>
      <c r="C160" s="120"/>
      <c r="D160" s="121"/>
      <c r="E160" s="119"/>
      <c r="F160" s="122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1:15" ht="12.75">
      <c r="A161" s="119"/>
      <c r="B161" s="108"/>
      <c r="C161" s="203"/>
      <c r="D161" s="203"/>
      <c r="E161" s="119"/>
      <c r="F161" s="122"/>
      <c r="G161" s="119"/>
      <c r="H161" s="119"/>
      <c r="I161" s="119"/>
      <c r="J161" s="205"/>
      <c r="K161" s="205"/>
      <c r="L161" s="119"/>
      <c r="M161" s="119"/>
      <c r="N161" s="119"/>
      <c r="O161" s="119"/>
    </row>
    <row r="162" spans="1:15" ht="12.75">
      <c r="A162" s="31"/>
      <c r="B162" s="108"/>
      <c r="C162" s="106"/>
      <c r="D162" s="84"/>
      <c r="E162" s="31"/>
      <c r="F162" s="51"/>
      <c r="G162" s="31"/>
      <c r="H162" s="31"/>
      <c r="I162" s="31"/>
      <c r="J162" s="204"/>
      <c r="K162" s="204"/>
      <c r="L162" s="31"/>
      <c r="M162" s="31"/>
      <c r="N162" s="31"/>
      <c r="O162" s="31"/>
    </row>
    <row r="163" spans="1:15" ht="12.75">
      <c r="A163" s="31"/>
      <c r="B163" s="108"/>
      <c r="C163" s="106"/>
      <c r="D163" s="84"/>
      <c r="E163" s="31"/>
      <c r="F163" s="51"/>
      <c r="G163" s="31"/>
      <c r="H163" s="31"/>
      <c r="I163" s="31"/>
      <c r="J163" s="204"/>
      <c r="K163" s="204"/>
      <c r="L163" s="31"/>
      <c r="M163" s="31"/>
      <c r="N163" s="31"/>
      <c r="O163" s="31"/>
    </row>
    <row r="164" spans="1:15" ht="12.75">
      <c r="A164" s="31"/>
      <c r="B164" s="108"/>
      <c r="C164" s="106"/>
      <c r="D164" s="84"/>
      <c r="E164" s="31"/>
      <c r="F164" s="51"/>
      <c r="G164" s="31"/>
      <c r="H164" s="31"/>
      <c r="I164" s="31"/>
      <c r="J164" s="31"/>
      <c r="K164" s="31"/>
      <c r="L164" s="31"/>
      <c r="M164" s="31"/>
      <c r="N164" s="31"/>
      <c r="O164" s="31"/>
    </row>
  </sheetData>
  <sheetProtection/>
  <mergeCells count="64">
    <mergeCell ref="C124:D124"/>
    <mergeCell ref="L126:M126"/>
    <mergeCell ref="A131:O131"/>
    <mergeCell ref="N132:O132"/>
    <mergeCell ref="A133:A135"/>
    <mergeCell ref="B133:B135"/>
    <mergeCell ref="C133:C135"/>
    <mergeCell ref="D133:D135"/>
    <mergeCell ref="E133:E135"/>
    <mergeCell ref="F133:F135"/>
    <mergeCell ref="N78:N80"/>
    <mergeCell ref="O78:O80"/>
    <mergeCell ref="G79:G80"/>
    <mergeCell ref="H79:H80"/>
    <mergeCell ref="J79:K79"/>
    <mergeCell ref="L79:M79"/>
    <mergeCell ref="D78:D80"/>
    <mergeCell ref="E78:E80"/>
    <mergeCell ref="F78:F80"/>
    <mergeCell ref="G78:H78"/>
    <mergeCell ref="I78:I80"/>
    <mergeCell ref="K78:M78"/>
    <mergeCell ref="C161:D161"/>
    <mergeCell ref="J161:K161"/>
    <mergeCell ref="J162:K162"/>
    <mergeCell ref="J163:K163"/>
    <mergeCell ref="L124:M124"/>
    <mergeCell ref="L125:M125"/>
    <mergeCell ref="K133:M133"/>
    <mergeCell ref="J134:K134"/>
    <mergeCell ref="L134:M134"/>
    <mergeCell ref="A76:O76"/>
    <mergeCell ref="N77:O77"/>
    <mergeCell ref="A78:A80"/>
    <mergeCell ref="B78:B80"/>
    <mergeCell ref="C78:C80"/>
    <mergeCell ref="G133:H133"/>
    <mergeCell ref="I133:I135"/>
    <mergeCell ref="N133:N135"/>
    <mergeCell ref="G134:G135"/>
    <mergeCell ref="H134:H135"/>
    <mergeCell ref="O133:O135"/>
    <mergeCell ref="A129:O129"/>
    <mergeCell ref="C71:D71"/>
    <mergeCell ref="G3:H3"/>
    <mergeCell ref="G4:G5"/>
    <mergeCell ref="K3:M3"/>
    <mergeCell ref="D3:D5"/>
    <mergeCell ref="L71:M71"/>
    <mergeCell ref="F3:F5"/>
    <mergeCell ref="E3:E5"/>
    <mergeCell ref="O3:O5"/>
    <mergeCell ref="H4:H5"/>
    <mergeCell ref="N3:N5"/>
    <mergeCell ref="I3:I5"/>
    <mergeCell ref="L4:M4"/>
    <mergeCell ref="J4:K4"/>
    <mergeCell ref="A1:O1"/>
    <mergeCell ref="N2:O2"/>
    <mergeCell ref="A3:A5"/>
    <mergeCell ref="B3:B5"/>
    <mergeCell ref="C3:C5"/>
    <mergeCell ref="L72:M72"/>
    <mergeCell ref="L73:M73"/>
  </mergeCells>
  <printOptions/>
  <pageMargins left="0.4330708661417323" right="0.15748031496062992" top="0.3937007874015748" bottom="0.1968503937007874" header="0.5118110236220472" footer="0.9055118110236221"/>
  <pageSetup horizontalDpi="300" verticalDpi="300" orientation="landscape" paperSize="9" scale="95" r:id="rId1"/>
  <rowBreaks count="3" manualBreakCount="3">
    <brk id="74" max="255" man="1"/>
    <brk id="108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6"/>
  <sheetViews>
    <sheetView tabSelected="1" zoomScalePageLayoutView="0" workbookViewId="0" topLeftCell="A76">
      <selection activeCell="A85" sqref="A85:IV86"/>
    </sheetView>
  </sheetViews>
  <sheetFormatPr defaultColWidth="9.00390625" defaultRowHeight="12.75"/>
  <cols>
    <col min="2" max="2" width="19.25390625" style="0" customWidth="1"/>
    <col min="3" max="3" width="10.375" style="0" customWidth="1"/>
    <col min="5" max="5" width="10.125" style="0" bestFit="1" customWidth="1"/>
    <col min="7" max="7" width="13.25390625" style="0" customWidth="1"/>
    <col min="14" max="14" width="12.625" style="0" customWidth="1"/>
  </cols>
  <sheetData>
    <row r="2" spans="1:15" ht="15">
      <c r="A2" s="206" t="s">
        <v>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3.5" thickBot="1">
      <c r="A3" s="47"/>
      <c r="B3" s="48"/>
      <c r="C3" s="174"/>
      <c r="D3" s="175"/>
      <c r="E3" s="47"/>
      <c r="F3" s="48"/>
      <c r="G3" s="47"/>
      <c r="H3" s="47"/>
      <c r="I3" s="47"/>
      <c r="J3" s="47"/>
      <c r="K3" s="47"/>
      <c r="L3" s="47"/>
      <c r="M3" s="1" t="s">
        <v>0</v>
      </c>
      <c r="N3" s="207" t="s">
        <v>269</v>
      </c>
      <c r="O3" s="207"/>
    </row>
    <row r="4" spans="1:15" ht="13.5" thickBot="1">
      <c r="A4" s="208" t="s">
        <v>1</v>
      </c>
      <c r="B4" s="210" t="s">
        <v>2</v>
      </c>
      <c r="C4" s="213" t="s">
        <v>3</v>
      </c>
      <c r="D4" s="216" t="s">
        <v>14</v>
      </c>
      <c r="E4" s="219" t="s">
        <v>4</v>
      </c>
      <c r="F4" s="213" t="s">
        <v>5</v>
      </c>
      <c r="G4" s="222" t="s">
        <v>6</v>
      </c>
      <c r="H4" s="223"/>
      <c r="I4" s="213" t="s">
        <v>9</v>
      </c>
      <c r="J4" s="27"/>
      <c r="K4" s="224" t="s">
        <v>10</v>
      </c>
      <c r="L4" s="225"/>
      <c r="M4" s="226"/>
      <c r="N4" s="213" t="s">
        <v>11</v>
      </c>
      <c r="O4" s="227" t="s">
        <v>15</v>
      </c>
    </row>
    <row r="5" spans="1:15" ht="12.75">
      <c r="A5" s="209"/>
      <c r="B5" s="211"/>
      <c r="C5" s="214"/>
      <c r="D5" s="217"/>
      <c r="E5" s="220"/>
      <c r="F5" s="214"/>
      <c r="G5" s="230" t="s">
        <v>7</v>
      </c>
      <c r="H5" s="230" t="s">
        <v>8</v>
      </c>
      <c r="I5" s="214"/>
      <c r="J5" s="222" t="s">
        <v>12</v>
      </c>
      <c r="K5" s="223"/>
      <c r="L5" s="222" t="s">
        <v>13</v>
      </c>
      <c r="M5" s="223"/>
      <c r="N5" s="214"/>
      <c r="O5" s="228"/>
    </row>
    <row r="6" spans="1:15" ht="33.75" thickBot="1">
      <c r="A6" s="209"/>
      <c r="B6" s="212"/>
      <c r="C6" s="215"/>
      <c r="D6" s="218"/>
      <c r="E6" s="221"/>
      <c r="F6" s="215"/>
      <c r="G6" s="215"/>
      <c r="H6" s="215"/>
      <c r="I6" s="215"/>
      <c r="J6" s="28" t="s">
        <v>17</v>
      </c>
      <c r="K6" s="28" t="s">
        <v>16</v>
      </c>
      <c r="L6" s="28" t="s">
        <v>17</v>
      </c>
      <c r="M6" s="29" t="s">
        <v>16</v>
      </c>
      <c r="N6" s="215"/>
      <c r="O6" s="229"/>
    </row>
    <row r="7" spans="1:15" ht="24">
      <c r="A7" s="14">
        <v>1</v>
      </c>
      <c r="B7" s="57" t="s">
        <v>270</v>
      </c>
      <c r="C7" s="58" t="s">
        <v>271</v>
      </c>
      <c r="D7" s="65" t="s">
        <v>18</v>
      </c>
      <c r="E7" s="59">
        <v>41946</v>
      </c>
      <c r="F7" s="55" t="s">
        <v>28</v>
      </c>
      <c r="G7" s="55" t="str">
        <f>'[1]TAKİP CETVELİ'!$G$84</f>
        <v>TGK'ne uygun</v>
      </c>
      <c r="H7" s="11"/>
      <c r="I7" s="10"/>
      <c r="J7" s="10"/>
      <c r="K7" s="11"/>
      <c r="L7" s="11"/>
      <c r="M7" s="45"/>
      <c r="N7" s="15" t="s">
        <v>38</v>
      </c>
      <c r="O7" s="46"/>
    </row>
    <row r="8" spans="1:15" ht="24">
      <c r="A8" s="14">
        <v>2</v>
      </c>
      <c r="B8" s="60" t="s">
        <v>272</v>
      </c>
      <c r="C8" s="58" t="s">
        <v>271</v>
      </c>
      <c r="D8" s="63" t="s">
        <v>18</v>
      </c>
      <c r="E8" s="59">
        <v>41946</v>
      </c>
      <c r="F8" s="55" t="s">
        <v>28</v>
      </c>
      <c r="G8" s="55" t="str">
        <f>'[1]TAKİP CETVELİ'!$G$84</f>
        <v>TGK'ne uygun</v>
      </c>
      <c r="H8" s="14"/>
      <c r="I8" s="13"/>
      <c r="J8" s="13"/>
      <c r="K8" s="14"/>
      <c r="L8" s="14"/>
      <c r="M8" s="16"/>
      <c r="N8" s="15" t="s">
        <v>38</v>
      </c>
      <c r="O8" s="17"/>
    </row>
    <row r="9" spans="1:15" ht="24">
      <c r="A9" s="14">
        <v>3</v>
      </c>
      <c r="B9" s="60" t="s">
        <v>273</v>
      </c>
      <c r="C9" s="58" t="s">
        <v>271</v>
      </c>
      <c r="D9" s="63" t="s">
        <v>31</v>
      </c>
      <c r="E9" s="59">
        <v>41946</v>
      </c>
      <c r="F9" s="55" t="s">
        <v>28</v>
      </c>
      <c r="G9" s="55" t="str">
        <f>'[1]TAKİP CETVELİ'!$G$84</f>
        <v>TGK'ne uygun</v>
      </c>
      <c r="H9" s="11"/>
      <c r="I9" s="18"/>
      <c r="J9" s="18"/>
      <c r="K9" s="18"/>
      <c r="L9" s="18"/>
      <c r="M9" s="18"/>
      <c r="N9" s="15" t="s">
        <v>38</v>
      </c>
      <c r="O9" s="19"/>
    </row>
    <row r="10" spans="1:15" ht="24">
      <c r="A10" s="38">
        <v>4</v>
      </c>
      <c r="B10" s="75" t="s">
        <v>274</v>
      </c>
      <c r="C10" s="58" t="s">
        <v>275</v>
      </c>
      <c r="D10" s="63" t="s">
        <v>20</v>
      </c>
      <c r="E10" s="59">
        <v>41947</v>
      </c>
      <c r="F10" s="55" t="s">
        <v>28</v>
      </c>
      <c r="G10" s="55" t="str">
        <f>'[1]TAKİP CETVELİ'!$G$84</f>
        <v>TGK'ne uygun</v>
      </c>
      <c r="H10" s="14"/>
      <c r="I10" s="21"/>
      <c r="J10" s="21"/>
      <c r="K10" s="14"/>
      <c r="L10" s="14"/>
      <c r="M10" s="14"/>
      <c r="N10" s="15" t="s">
        <v>38</v>
      </c>
      <c r="O10" s="74"/>
    </row>
    <row r="11" spans="1:15" ht="24">
      <c r="A11" s="14">
        <v>5</v>
      </c>
      <c r="B11" s="61" t="s">
        <v>276</v>
      </c>
      <c r="C11" s="58" t="s">
        <v>275</v>
      </c>
      <c r="D11" s="66" t="s">
        <v>121</v>
      </c>
      <c r="E11" s="59">
        <v>41948</v>
      </c>
      <c r="F11" s="55" t="s">
        <v>28</v>
      </c>
      <c r="G11" s="55" t="str">
        <f>'[1]TAKİP CETVELİ'!$G$84</f>
        <v>TGK'ne uygun</v>
      </c>
      <c r="H11" s="14"/>
      <c r="I11" s="13"/>
      <c r="J11" s="13"/>
      <c r="K11" s="14"/>
      <c r="L11" s="14"/>
      <c r="M11" s="14"/>
      <c r="N11" s="15" t="s">
        <v>38</v>
      </c>
      <c r="O11" s="19"/>
    </row>
    <row r="12" spans="1:15" ht="24">
      <c r="A12" s="38">
        <v>6</v>
      </c>
      <c r="B12" s="35" t="s">
        <v>277</v>
      </c>
      <c r="C12" s="58" t="s">
        <v>275</v>
      </c>
      <c r="D12" s="63" t="s">
        <v>20</v>
      </c>
      <c r="E12" s="59">
        <v>41948</v>
      </c>
      <c r="F12" s="55" t="s">
        <v>28</v>
      </c>
      <c r="G12" s="55" t="str">
        <f>'[1]TAKİP CETVELİ'!$G$84</f>
        <v>TGK'ne uygun</v>
      </c>
      <c r="H12" s="14"/>
      <c r="I12" s="13"/>
      <c r="J12" s="14"/>
      <c r="K12" s="76"/>
      <c r="L12" s="14"/>
      <c r="M12" s="37"/>
      <c r="N12" s="15" t="s">
        <v>38</v>
      </c>
      <c r="O12" s="40"/>
    </row>
    <row r="13" spans="1:15" ht="24">
      <c r="A13" s="14">
        <v>7</v>
      </c>
      <c r="B13" s="35" t="s">
        <v>278</v>
      </c>
      <c r="C13" s="58" t="s">
        <v>275</v>
      </c>
      <c r="D13" s="66" t="s">
        <v>19</v>
      </c>
      <c r="E13" s="59">
        <v>41948</v>
      </c>
      <c r="F13" s="55" t="s">
        <v>28</v>
      </c>
      <c r="G13" s="55" t="str">
        <f>'[1]TAKİP CETVELİ'!$G$84</f>
        <v>TGK'ne uygun</v>
      </c>
      <c r="H13" s="14"/>
      <c r="I13" s="13"/>
      <c r="J13" s="13"/>
      <c r="K13" s="14"/>
      <c r="L13" s="14"/>
      <c r="M13" s="14"/>
      <c r="N13" s="15" t="s">
        <v>38</v>
      </c>
      <c r="O13" s="19"/>
    </row>
    <row r="14" spans="1:15" ht="24">
      <c r="A14" s="14">
        <v>8</v>
      </c>
      <c r="B14" s="62" t="s">
        <v>279</v>
      </c>
      <c r="C14" s="58" t="s">
        <v>275</v>
      </c>
      <c r="D14" s="66" t="s">
        <v>20</v>
      </c>
      <c r="E14" s="59">
        <v>41947</v>
      </c>
      <c r="F14" s="55" t="s">
        <v>28</v>
      </c>
      <c r="G14" s="55" t="str">
        <f>'[1]TAKİP CETVELİ'!$G$84</f>
        <v>TGK'ne uygun</v>
      </c>
      <c r="H14" s="22"/>
      <c r="I14" s="13"/>
      <c r="J14" s="13"/>
      <c r="K14" s="14"/>
      <c r="L14" s="14"/>
      <c r="M14" s="14"/>
      <c r="N14" s="15" t="s">
        <v>38</v>
      </c>
      <c r="O14" s="19"/>
    </row>
    <row r="15" spans="1:15" ht="24">
      <c r="A15" s="14">
        <v>9</v>
      </c>
      <c r="B15" s="35" t="s">
        <v>280</v>
      </c>
      <c r="C15" s="58" t="s">
        <v>281</v>
      </c>
      <c r="D15" s="63" t="s">
        <v>147</v>
      </c>
      <c r="E15" s="59">
        <v>41953</v>
      </c>
      <c r="F15" s="55" t="s">
        <v>28</v>
      </c>
      <c r="G15" s="55" t="str">
        <f>'[1]TAKİP CETVELİ'!$G$84</f>
        <v>TGK'ne uygun</v>
      </c>
      <c r="H15" s="21"/>
      <c r="I15" s="13"/>
      <c r="J15" s="13"/>
      <c r="K15" s="14"/>
      <c r="L15" s="14"/>
      <c r="M15" s="14"/>
      <c r="N15" s="15" t="s">
        <v>38</v>
      </c>
      <c r="O15" s="19"/>
    </row>
    <row r="16" spans="1:15" ht="24">
      <c r="A16" s="14">
        <v>10</v>
      </c>
      <c r="B16" s="35" t="s">
        <v>282</v>
      </c>
      <c r="C16" s="58" t="s">
        <v>283</v>
      </c>
      <c r="D16" s="63" t="s">
        <v>23</v>
      </c>
      <c r="E16" s="59">
        <v>41953</v>
      </c>
      <c r="F16" s="55" t="s">
        <v>28</v>
      </c>
      <c r="G16" s="55" t="str">
        <f>'[1]TAKİP CETVELİ'!$G$84</f>
        <v>TGK'ne uygun</v>
      </c>
      <c r="H16" s="21"/>
      <c r="I16" s="13"/>
      <c r="J16" s="13"/>
      <c r="K16" s="14"/>
      <c r="L16" s="14"/>
      <c r="M16" s="14"/>
      <c r="N16" s="15" t="s">
        <v>38</v>
      </c>
      <c r="O16" s="19"/>
    </row>
    <row r="17" spans="1:15" ht="12.75">
      <c r="A17" s="14">
        <v>11</v>
      </c>
      <c r="B17" s="35" t="s">
        <v>284</v>
      </c>
      <c r="C17" s="58" t="s">
        <v>285</v>
      </c>
      <c r="D17" s="63" t="s">
        <v>18</v>
      </c>
      <c r="E17" s="59">
        <v>41953</v>
      </c>
      <c r="F17" s="55" t="s">
        <v>28</v>
      </c>
      <c r="G17" s="55" t="str">
        <f>'[1]TAKİP CETVELİ'!$G$84</f>
        <v>TGK'ne uygun</v>
      </c>
      <c r="H17" s="14"/>
      <c r="I17" s="13"/>
      <c r="J17" s="13"/>
      <c r="K17" s="14"/>
      <c r="L17" s="14"/>
      <c r="M17" s="14"/>
      <c r="N17" s="15" t="s">
        <v>38</v>
      </c>
      <c r="O17" s="40"/>
    </row>
    <row r="18" spans="1:15" ht="24">
      <c r="A18" s="14">
        <v>12</v>
      </c>
      <c r="B18" s="35" t="s">
        <v>286</v>
      </c>
      <c r="C18" s="58" t="s">
        <v>287</v>
      </c>
      <c r="D18" s="63" t="s">
        <v>121</v>
      </c>
      <c r="E18" s="59">
        <v>41961</v>
      </c>
      <c r="F18" s="55" t="s">
        <v>28</v>
      </c>
      <c r="G18" s="55" t="str">
        <f>'[1]TAKİP CETVELİ'!$G$84</f>
        <v>TGK'ne uygun</v>
      </c>
      <c r="H18" s="77"/>
      <c r="I18" s="21"/>
      <c r="J18" s="21"/>
      <c r="K18" s="21"/>
      <c r="L18" s="21"/>
      <c r="M18" s="77"/>
      <c r="N18" s="15" t="s">
        <v>38</v>
      </c>
      <c r="O18" s="172"/>
    </row>
    <row r="19" spans="1:15" ht="24">
      <c r="A19" s="14">
        <v>13</v>
      </c>
      <c r="B19" s="35" t="s">
        <v>288</v>
      </c>
      <c r="C19" s="58" t="s">
        <v>287</v>
      </c>
      <c r="D19" s="65" t="s">
        <v>31</v>
      </c>
      <c r="E19" s="59">
        <v>41961</v>
      </c>
      <c r="F19" s="55" t="s">
        <v>28</v>
      </c>
      <c r="G19" s="55" t="str">
        <f>'[1]TAKİP CETVELİ'!$G$84</f>
        <v>TGK'ne uygun</v>
      </c>
      <c r="H19" s="14"/>
      <c r="I19" s="13"/>
      <c r="J19" s="13"/>
      <c r="K19" s="14"/>
      <c r="L19" s="14"/>
      <c r="M19" s="14"/>
      <c r="N19" s="15" t="s">
        <v>38</v>
      </c>
      <c r="O19" s="19"/>
    </row>
    <row r="20" spans="1:15" ht="24">
      <c r="A20" s="14">
        <v>14</v>
      </c>
      <c r="B20" s="35" t="s">
        <v>289</v>
      </c>
      <c r="C20" s="58" t="s">
        <v>287</v>
      </c>
      <c r="D20" s="63" t="s">
        <v>31</v>
      </c>
      <c r="E20" s="59">
        <v>41961</v>
      </c>
      <c r="F20" s="55" t="s">
        <v>28</v>
      </c>
      <c r="G20" s="55" t="str">
        <f>'[1]TAKİP CETVELİ'!$G$84</f>
        <v>TGK'ne uygun</v>
      </c>
      <c r="H20" s="23"/>
      <c r="I20" s="18"/>
      <c r="J20" s="18"/>
      <c r="K20" s="23"/>
      <c r="L20" s="23"/>
      <c r="M20" s="23"/>
      <c r="N20" s="15" t="s">
        <v>38</v>
      </c>
      <c r="O20" s="25"/>
    </row>
    <row r="21" spans="1:15" ht="24">
      <c r="A21" s="14">
        <v>15</v>
      </c>
      <c r="B21" s="35" t="s">
        <v>290</v>
      </c>
      <c r="C21" s="58" t="s">
        <v>287</v>
      </c>
      <c r="D21" s="63" t="s">
        <v>152</v>
      </c>
      <c r="E21" s="59">
        <v>41961</v>
      </c>
      <c r="F21" s="55" t="s">
        <v>28</v>
      </c>
      <c r="G21" s="55" t="str">
        <f>'[1]TAKİP CETVELİ'!$G$84</f>
        <v>TGK'ne uygun</v>
      </c>
      <c r="H21" s="23"/>
      <c r="I21" s="18"/>
      <c r="J21" s="23"/>
      <c r="K21" s="23"/>
      <c r="L21" s="23"/>
      <c r="M21" s="14"/>
      <c r="N21" s="15" t="s">
        <v>38</v>
      </c>
      <c r="O21" s="25"/>
    </row>
    <row r="22" spans="1:15" ht="24">
      <c r="A22" s="14">
        <v>16</v>
      </c>
      <c r="B22" s="62" t="s">
        <v>291</v>
      </c>
      <c r="C22" s="58" t="s">
        <v>287</v>
      </c>
      <c r="D22" s="63" t="s">
        <v>31</v>
      </c>
      <c r="E22" s="59">
        <v>41961</v>
      </c>
      <c r="F22" s="55" t="s">
        <v>28</v>
      </c>
      <c r="G22" s="55" t="str">
        <f>'[1]TAKİP CETVELİ'!$G$84</f>
        <v>TGK'ne uygun</v>
      </c>
      <c r="H22" s="23"/>
      <c r="I22" s="18"/>
      <c r="J22" s="18"/>
      <c r="K22" s="23"/>
      <c r="L22" s="23"/>
      <c r="M22" s="77"/>
      <c r="N22" s="15" t="s">
        <v>38</v>
      </c>
      <c r="O22" s="25"/>
    </row>
    <row r="23" spans="1:15" ht="24">
      <c r="A23" s="14">
        <v>17</v>
      </c>
      <c r="B23" s="35" t="s">
        <v>292</v>
      </c>
      <c r="C23" s="58" t="s">
        <v>293</v>
      </c>
      <c r="D23" s="78" t="s">
        <v>152</v>
      </c>
      <c r="E23" s="59">
        <v>41955</v>
      </c>
      <c r="F23" s="55" t="s">
        <v>28</v>
      </c>
      <c r="G23" s="55" t="str">
        <f>'[1]TAKİP CETVELİ'!$G$84</f>
        <v>TGK'ne uygun</v>
      </c>
      <c r="H23" s="23"/>
      <c r="I23" s="18"/>
      <c r="J23" s="18"/>
      <c r="K23" s="23"/>
      <c r="L23" s="23"/>
      <c r="M23" s="23"/>
      <c r="N23" s="15" t="s">
        <v>38</v>
      </c>
      <c r="O23" s="44"/>
    </row>
    <row r="24" spans="1:15" ht="24">
      <c r="A24" s="14">
        <v>18</v>
      </c>
      <c r="B24" s="35" t="s">
        <v>294</v>
      </c>
      <c r="C24" s="58" t="s">
        <v>295</v>
      </c>
      <c r="D24" s="67" t="s">
        <v>18</v>
      </c>
      <c r="E24" s="59">
        <v>41955</v>
      </c>
      <c r="F24" s="55" t="s">
        <v>28</v>
      </c>
      <c r="G24" s="55" t="str">
        <f>'[1]TAKİP CETVELİ'!$G$84</f>
        <v>TGK'ne uygun</v>
      </c>
      <c r="H24" s="23"/>
      <c r="I24" s="18"/>
      <c r="J24" s="18"/>
      <c r="K24" s="23"/>
      <c r="L24" s="23"/>
      <c r="M24" s="23"/>
      <c r="N24" s="15" t="s">
        <v>38</v>
      </c>
      <c r="O24" s="25"/>
    </row>
    <row r="25" spans="1:15" ht="24">
      <c r="A25" s="14">
        <v>19</v>
      </c>
      <c r="B25" s="35" t="s">
        <v>296</v>
      </c>
      <c r="C25" s="58" t="s">
        <v>295</v>
      </c>
      <c r="D25" s="63" t="s">
        <v>22</v>
      </c>
      <c r="E25" s="59">
        <v>41955</v>
      </c>
      <c r="F25" s="55" t="s">
        <v>28</v>
      </c>
      <c r="G25" s="55" t="str">
        <f>'[1]TAKİP CETVELİ'!$G$84</f>
        <v>TGK'ne uygun</v>
      </c>
      <c r="H25" s="42"/>
      <c r="I25" s="43"/>
      <c r="J25" s="43"/>
      <c r="K25" s="42"/>
      <c r="L25" s="42"/>
      <c r="M25" s="38"/>
      <c r="N25" s="15" t="s">
        <v>38</v>
      </c>
      <c r="O25" s="44"/>
    </row>
    <row r="26" spans="1:15" ht="24">
      <c r="A26" s="14">
        <v>20</v>
      </c>
      <c r="B26" s="49" t="s">
        <v>297</v>
      </c>
      <c r="C26" s="58" t="s">
        <v>295</v>
      </c>
      <c r="D26" s="63" t="s">
        <v>18</v>
      </c>
      <c r="E26" s="59">
        <v>41955</v>
      </c>
      <c r="F26" s="55" t="s">
        <v>28</v>
      </c>
      <c r="G26" s="55" t="str">
        <f>'[1]TAKİP CETVELİ'!$G$84</f>
        <v>TGK'ne uygun</v>
      </c>
      <c r="H26" s="42"/>
      <c r="I26" s="43"/>
      <c r="J26" s="43"/>
      <c r="K26" s="38"/>
      <c r="L26" s="38"/>
      <c r="M26" s="56"/>
      <c r="N26" s="15" t="s">
        <v>38</v>
      </c>
      <c r="O26" s="44"/>
    </row>
    <row r="27" spans="1:15" ht="24">
      <c r="A27" s="14">
        <v>21</v>
      </c>
      <c r="B27" s="35" t="s">
        <v>298</v>
      </c>
      <c r="C27" s="58" t="s">
        <v>295</v>
      </c>
      <c r="D27" s="68" t="s">
        <v>18</v>
      </c>
      <c r="E27" s="59">
        <v>41955</v>
      </c>
      <c r="F27" s="55" t="s">
        <v>28</v>
      </c>
      <c r="G27" s="55" t="str">
        <f>'[1]TAKİP CETVELİ'!$G$84</f>
        <v>TGK'ne uygun</v>
      </c>
      <c r="H27" s="14"/>
      <c r="I27" s="18"/>
      <c r="J27" s="18"/>
      <c r="K27" s="23"/>
      <c r="L27" s="23"/>
      <c r="M27" s="172"/>
      <c r="N27" s="15" t="s">
        <v>38</v>
      </c>
      <c r="O27" s="25"/>
    </row>
    <row r="28" spans="1:15" ht="25.5">
      <c r="A28" s="14">
        <v>22</v>
      </c>
      <c r="B28" s="49" t="s">
        <v>299</v>
      </c>
      <c r="C28" s="58" t="s">
        <v>300</v>
      </c>
      <c r="D28" s="63" t="s">
        <v>301</v>
      </c>
      <c r="E28" s="59">
        <v>41955</v>
      </c>
      <c r="F28" s="55" t="s">
        <v>28</v>
      </c>
      <c r="G28" s="55" t="str">
        <f>'[1]TAKİP CETVELİ'!$G$84</f>
        <v>TGK'ne uygun</v>
      </c>
      <c r="H28" s="32"/>
      <c r="I28" s="18"/>
      <c r="J28" s="18"/>
      <c r="K28" s="23"/>
      <c r="L28" s="23"/>
      <c r="M28" s="172"/>
      <c r="N28" s="15" t="s">
        <v>38</v>
      </c>
      <c r="O28" s="25"/>
    </row>
    <row r="29" spans="1:15" ht="24">
      <c r="A29" s="14">
        <v>23</v>
      </c>
      <c r="B29" s="49" t="s">
        <v>302</v>
      </c>
      <c r="C29" s="58" t="s">
        <v>303</v>
      </c>
      <c r="D29" s="69" t="s">
        <v>304</v>
      </c>
      <c r="E29" s="59">
        <v>41955</v>
      </c>
      <c r="F29" s="55" t="s">
        <v>28</v>
      </c>
      <c r="G29" s="55" t="str">
        <f>'[1]TAKİP CETVELİ'!$G$84</f>
        <v>TGK'ne uygun</v>
      </c>
      <c r="H29" s="14"/>
      <c r="I29" s="18"/>
      <c r="J29" s="18"/>
      <c r="K29" s="23"/>
      <c r="L29" s="23"/>
      <c r="M29" s="172"/>
      <c r="N29" s="15" t="s">
        <v>38</v>
      </c>
      <c r="O29" s="25"/>
    </row>
    <row r="30" spans="1:15" ht="24">
      <c r="A30" s="14">
        <v>24</v>
      </c>
      <c r="B30" s="80" t="s">
        <v>305</v>
      </c>
      <c r="C30" s="58" t="s">
        <v>306</v>
      </c>
      <c r="D30" s="70" t="s">
        <v>69</v>
      </c>
      <c r="E30" s="59">
        <v>41955</v>
      </c>
      <c r="F30" s="55" t="s">
        <v>28</v>
      </c>
      <c r="G30" s="55" t="str">
        <f>'[1]TAKİP CETVELİ'!$G$84</f>
        <v>TGK'ne uygun</v>
      </c>
      <c r="H30" s="23"/>
      <c r="I30" s="18"/>
      <c r="J30" s="18"/>
      <c r="K30" s="23"/>
      <c r="L30" s="23"/>
      <c r="M30" s="172"/>
      <c r="N30" s="15" t="s">
        <v>38</v>
      </c>
      <c r="O30" s="25"/>
    </row>
    <row r="31" spans="1:15" ht="24">
      <c r="A31" s="14">
        <v>25</v>
      </c>
      <c r="B31" s="24" t="s">
        <v>307</v>
      </c>
      <c r="C31" s="58" t="s">
        <v>308</v>
      </c>
      <c r="D31" s="70" t="s">
        <v>19</v>
      </c>
      <c r="E31" s="59">
        <v>41961</v>
      </c>
      <c r="F31" s="55" t="s">
        <v>28</v>
      </c>
      <c r="G31" s="55" t="str">
        <f>'[1]TAKİP CETVELİ'!$G$84</f>
        <v>TGK'ne uygun</v>
      </c>
      <c r="H31" s="23"/>
      <c r="I31" s="18"/>
      <c r="J31" s="18"/>
      <c r="K31" s="23"/>
      <c r="L31" s="23"/>
      <c r="M31" s="172"/>
      <c r="N31" s="15" t="s">
        <v>38</v>
      </c>
      <c r="O31" s="25"/>
    </row>
    <row r="32" spans="1:15" ht="24">
      <c r="A32" s="14">
        <v>26</v>
      </c>
      <c r="B32" s="80" t="s">
        <v>309</v>
      </c>
      <c r="C32" s="58" t="s">
        <v>310</v>
      </c>
      <c r="D32" s="70" t="s">
        <v>19</v>
      </c>
      <c r="E32" s="59">
        <v>41960</v>
      </c>
      <c r="F32" s="55" t="s">
        <v>28</v>
      </c>
      <c r="G32" s="55" t="str">
        <f>'[1]TAKİP CETVELİ'!$G$84</f>
        <v>TGK'ne uygun</v>
      </c>
      <c r="H32" s="23"/>
      <c r="I32" s="18"/>
      <c r="J32" s="18"/>
      <c r="K32" s="23"/>
      <c r="L32" s="23"/>
      <c r="M32" s="172"/>
      <c r="N32" s="15" t="s">
        <v>38</v>
      </c>
      <c r="O32" s="25"/>
    </row>
    <row r="33" spans="1:15" ht="24">
      <c r="A33" s="14">
        <v>27</v>
      </c>
      <c r="B33" s="80" t="s">
        <v>311</v>
      </c>
      <c r="C33" s="58" t="s">
        <v>310</v>
      </c>
      <c r="D33" s="70" t="s">
        <v>19</v>
      </c>
      <c r="E33" s="59">
        <v>41960</v>
      </c>
      <c r="F33" s="55" t="s">
        <v>312</v>
      </c>
      <c r="G33" s="55" t="str">
        <f>'[1]TAKİP CETVELİ'!$G$84</f>
        <v>TGK'ne uygun</v>
      </c>
      <c r="H33" s="23"/>
      <c r="I33" s="18"/>
      <c r="J33" s="18"/>
      <c r="K33" s="23"/>
      <c r="L33" s="23"/>
      <c r="M33" s="172"/>
      <c r="N33" s="15" t="s">
        <v>38</v>
      </c>
      <c r="O33" s="25"/>
    </row>
    <row r="34" spans="1:15" ht="24">
      <c r="A34" s="14">
        <v>28</v>
      </c>
      <c r="B34" s="24" t="s">
        <v>313</v>
      </c>
      <c r="C34" s="58" t="s">
        <v>314</v>
      </c>
      <c r="D34" s="70" t="s">
        <v>125</v>
      </c>
      <c r="E34" s="59">
        <v>41962</v>
      </c>
      <c r="F34" s="55" t="s">
        <v>28</v>
      </c>
      <c r="G34" s="55" t="str">
        <f>'[1]TAKİP CETVELİ'!$G$84</f>
        <v>TGK'ne uygun</v>
      </c>
      <c r="H34" s="23"/>
      <c r="I34" s="18"/>
      <c r="J34" s="18"/>
      <c r="K34" s="23"/>
      <c r="L34" s="23"/>
      <c r="M34" s="172"/>
      <c r="N34" s="15" t="s">
        <v>38</v>
      </c>
      <c r="O34" s="25"/>
    </row>
    <row r="35" spans="1:15" ht="24">
      <c r="A35" s="14">
        <v>29</v>
      </c>
      <c r="B35" s="80" t="s">
        <v>315</v>
      </c>
      <c r="C35" s="58" t="s">
        <v>314</v>
      </c>
      <c r="D35" s="70" t="s">
        <v>169</v>
      </c>
      <c r="E35" s="59">
        <v>41962</v>
      </c>
      <c r="F35" s="55" t="s">
        <v>28</v>
      </c>
      <c r="G35" s="55" t="str">
        <f>'[1]TAKİP CETVELİ'!$G$84</f>
        <v>TGK'ne uygun</v>
      </c>
      <c r="H35" s="23"/>
      <c r="I35" s="18"/>
      <c r="J35" s="18"/>
      <c r="K35" s="23"/>
      <c r="L35" s="23"/>
      <c r="M35" s="172"/>
      <c r="N35" s="15" t="s">
        <v>38</v>
      </c>
      <c r="O35" s="25"/>
    </row>
    <row r="36" spans="1:15" ht="24">
      <c r="A36" s="14">
        <v>30</v>
      </c>
      <c r="B36" s="24" t="s">
        <v>316</v>
      </c>
      <c r="C36" s="58" t="s">
        <v>314</v>
      </c>
      <c r="D36" s="70" t="s">
        <v>125</v>
      </c>
      <c r="E36" s="59">
        <v>41962</v>
      </c>
      <c r="F36" s="55" t="s">
        <v>28</v>
      </c>
      <c r="G36" s="55" t="str">
        <f>'[1]TAKİP CETVELİ'!$G$84</f>
        <v>TGK'ne uygun</v>
      </c>
      <c r="H36" s="23"/>
      <c r="I36" s="18"/>
      <c r="J36" s="18"/>
      <c r="K36" s="23"/>
      <c r="L36" s="23"/>
      <c r="M36" s="172"/>
      <c r="N36" s="15" t="s">
        <v>38</v>
      </c>
      <c r="O36" s="25"/>
    </row>
    <row r="37" spans="1:15" ht="24">
      <c r="A37" s="14">
        <v>31</v>
      </c>
      <c r="B37" s="80" t="s">
        <v>317</v>
      </c>
      <c r="C37" s="58" t="s">
        <v>314</v>
      </c>
      <c r="D37" s="70" t="s">
        <v>163</v>
      </c>
      <c r="E37" s="59">
        <v>41962</v>
      </c>
      <c r="F37" s="55" t="s">
        <v>28</v>
      </c>
      <c r="G37" s="55" t="str">
        <f>'[1]TAKİP CETVELİ'!$G$84</f>
        <v>TGK'ne uygun</v>
      </c>
      <c r="H37" s="23"/>
      <c r="I37" s="18"/>
      <c r="J37" s="18"/>
      <c r="K37" s="23"/>
      <c r="L37" s="23"/>
      <c r="M37" s="172"/>
      <c r="N37" s="15" t="s">
        <v>38</v>
      </c>
      <c r="O37" s="25"/>
    </row>
    <row r="38" spans="1:15" ht="24">
      <c r="A38" s="14">
        <v>32</v>
      </c>
      <c r="B38" s="80" t="s">
        <v>318</v>
      </c>
      <c r="C38" s="58" t="s">
        <v>314</v>
      </c>
      <c r="D38" s="70" t="s">
        <v>125</v>
      </c>
      <c r="E38" s="59">
        <v>41962</v>
      </c>
      <c r="F38" s="55" t="s">
        <v>28</v>
      </c>
      <c r="G38" s="55" t="str">
        <f>'[1]TAKİP CETVELİ'!$G$84</f>
        <v>TGK'ne uygun</v>
      </c>
      <c r="H38" s="23"/>
      <c r="I38" s="18"/>
      <c r="J38" s="18"/>
      <c r="K38" s="23"/>
      <c r="L38" s="23"/>
      <c r="M38" s="172"/>
      <c r="N38" s="15" t="s">
        <v>38</v>
      </c>
      <c r="O38" s="25"/>
    </row>
    <row r="39" spans="1:15" ht="12.75">
      <c r="A39" s="14">
        <v>33</v>
      </c>
      <c r="B39" s="80" t="s">
        <v>319</v>
      </c>
      <c r="C39" s="58" t="s">
        <v>320</v>
      </c>
      <c r="D39" s="70" t="s">
        <v>22</v>
      </c>
      <c r="E39" s="59">
        <v>41962</v>
      </c>
      <c r="F39" s="55" t="s">
        <v>28</v>
      </c>
      <c r="G39" s="55" t="str">
        <f>'[1]TAKİP CETVELİ'!$G$84</f>
        <v>TGK'ne uygun</v>
      </c>
      <c r="H39" s="23"/>
      <c r="I39" s="18"/>
      <c r="J39" s="18"/>
      <c r="K39" s="23"/>
      <c r="L39" s="23"/>
      <c r="M39" s="172"/>
      <c r="N39" s="15" t="s">
        <v>38</v>
      </c>
      <c r="O39" s="25"/>
    </row>
    <row r="40" spans="1:15" ht="12.75">
      <c r="A40" s="14">
        <v>34</v>
      </c>
      <c r="B40" s="80" t="s">
        <v>321</v>
      </c>
      <c r="C40" s="58" t="s">
        <v>320</v>
      </c>
      <c r="D40" s="70" t="s">
        <v>169</v>
      </c>
      <c r="E40" s="59">
        <v>41962</v>
      </c>
      <c r="F40" s="55" t="s">
        <v>28</v>
      </c>
      <c r="G40" s="55" t="str">
        <f>'[1]TAKİP CETVELİ'!$G$84</f>
        <v>TGK'ne uygun</v>
      </c>
      <c r="H40" s="23"/>
      <c r="I40" s="18"/>
      <c r="J40" s="18"/>
      <c r="K40" s="23"/>
      <c r="L40" s="23"/>
      <c r="M40" s="172"/>
      <c r="N40" s="15" t="s">
        <v>38</v>
      </c>
      <c r="O40" s="25"/>
    </row>
    <row r="41" spans="1:15" ht="12.75">
      <c r="A41" s="14">
        <v>35</v>
      </c>
      <c r="B41" s="80" t="s">
        <v>322</v>
      </c>
      <c r="C41" s="58" t="s">
        <v>320</v>
      </c>
      <c r="D41" s="70" t="s">
        <v>150</v>
      </c>
      <c r="E41" s="59">
        <v>41962</v>
      </c>
      <c r="F41" s="55" t="s">
        <v>28</v>
      </c>
      <c r="G41" s="55" t="str">
        <f>'[1]TAKİP CETVELİ'!$G$84</f>
        <v>TGK'ne uygun</v>
      </c>
      <c r="H41" s="23"/>
      <c r="I41" s="18"/>
      <c r="J41" s="18"/>
      <c r="K41" s="23"/>
      <c r="L41" s="23"/>
      <c r="M41" s="172"/>
      <c r="N41" s="15" t="s">
        <v>38</v>
      </c>
      <c r="O41" s="25"/>
    </row>
    <row r="42" spans="1:15" ht="25.5">
      <c r="A42" s="14">
        <v>36</v>
      </c>
      <c r="B42" s="80" t="s">
        <v>323</v>
      </c>
      <c r="C42" s="81" t="s">
        <v>314</v>
      </c>
      <c r="D42" s="70" t="s">
        <v>324</v>
      </c>
      <c r="E42" s="59">
        <v>41954</v>
      </c>
      <c r="F42" s="55" t="s">
        <v>28</v>
      </c>
      <c r="G42" s="55" t="str">
        <f>'[1]TAKİP CETVELİ'!$G$84</f>
        <v>TGK'ne uygun</v>
      </c>
      <c r="H42" s="23"/>
      <c r="I42" s="18"/>
      <c r="J42" s="18"/>
      <c r="K42" s="23"/>
      <c r="L42" s="23"/>
      <c r="M42" s="172"/>
      <c r="N42" s="15" t="s">
        <v>38</v>
      </c>
      <c r="O42" s="25"/>
    </row>
    <row r="43" spans="1:15" ht="24">
      <c r="A43" s="14">
        <v>37</v>
      </c>
      <c r="B43" s="80" t="s">
        <v>325</v>
      </c>
      <c r="C43" s="81" t="s">
        <v>314</v>
      </c>
      <c r="D43" s="70" t="s">
        <v>326</v>
      </c>
      <c r="E43" s="59">
        <v>41954</v>
      </c>
      <c r="F43" s="55" t="s">
        <v>28</v>
      </c>
      <c r="G43" s="82" t="str">
        <f>'[1]TAKİP CETVELİ'!$G$84</f>
        <v>TGK'ne uygun</v>
      </c>
      <c r="H43" s="23"/>
      <c r="I43" s="18"/>
      <c r="J43" s="18"/>
      <c r="K43" s="23"/>
      <c r="L43" s="23"/>
      <c r="M43" s="172"/>
      <c r="N43" s="24" t="s">
        <v>38</v>
      </c>
      <c r="O43" s="25"/>
    </row>
    <row r="44" spans="1:15" ht="24">
      <c r="A44" s="14">
        <v>38</v>
      </c>
      <c r="B44" s="89" t="s">
        <v>327</v>
      </c>
      <c r="C44" s="90" t="s">
        <v>328</v>
      </c>
      <c r="D44" s="91" t="s">
        <v>266</v>
      </c>
      <c r="E44" s="59">
        <v>41954</v>
      </c>
      <c r="F44" s="88" t="s">
        <v>28</v>
      </c>
      <c r="G44" s="82" t="str">
        <f>'[1]TAKİP CETVELİ'!$G$84</f>
        <v>TGK'ne uygun</v>
      </c>
      <c r="H44" s="92"/>
      <c r="I44" s="93"/>
      <c r="J44" s="93"/>
      <c r="K44" s="92"/>
      <c r="L44" s="92"/>
      <c r="M44" s="176"/>
      <c r="N44" s="24" t="s">
        <v>38</v>
      </c>
      <c r="O44" s="25"/>
    </row>
    <row r="45" spans="1:15" ht="24">
      <c r="A45" s="14">
        <v>39</v>
      </c>
      <c r="B45" s="89" t="s">
        <v>329</v>
      </c>
      <c r="C45" s="90" t="s">
        <v>328</v>
      </c>
      <c r="D45" s="91" t="s">
        <v>157</v>
      </c>
      <c r="E45" s="59">
        <v>41954</v>
      </c>
      <c r="F45" s="88" t="s">
        <v>28</v>
      </c>
      <c r="G45" s="82" t="str">
        <f>'[1]TAKİP CETVELİ'!$G$84</f>
        <v>TGK'ne uygun</v>
      </c>
      <c r="H45" s="92"/>
      <c r="I45" s="93"/>
      <c r="J45" s="93"/>
      <c r="K45" s="92"/>
      <c r="L45" s="92"/>
      <c r="M45" s="176"/>
      <c r="N45" s="24" t="s">
        <v>38</v>
      </c>
      <c r="O45" s="25"/>
    </row>
    <row r="46" spans="1:15" ht="24">
      <c r="A46" s="14">
        <v>40</v>
      </c>
      <c r="B46" s="89" t="s">
        <v>330</v>
      </c>
      <c r="C46" s="90" t="s">
        <v>328</v>
      </c>
      <c r="D46" s="91" t="s">
        <v>22</v>
      </c>
      <c r="E46" s="59">
        <v>41954</v>
      </c>
      <c r="F46" s="88" t="s">
        <v>28</v>
      </c>
      <c r="G46" s="90" t="str">
        <f>'[1]TAKİP CETVELİ'!$G$84</f>
        <v>TGK'ne uygun</v>
      </c>
      <c r="H46" s="92"/>
      <c r="I46" s="93"/>
      <c r="J46" s="93"/>
      <c r="K46" s="92"/>
      <c r="L46" s="92"/>
      <c r="M46" s="176"/>
      <c r="N46" s="94" t="s">
        <v>38</v>
      </c>
      <c r="O46" s="25"/>
    </row>
    <row r="47" spans="1:15" ht="24">
      <c r="A47" s="14">
        <v>41</v>
      </c>
      <c r="B47" s="89" t="s">
        <v>331</v>
      </c>
      <c r="C47" s="90" t="s">
        <v>328</v>
      </c>
      <c r="D47" s="91" t="s">
        <v>336</v>
      </c>
      <c r="E47" s="59">
        <v>41954</v>
      </c>
      <c r="F47" s="88" t="s">
        <v>28</v>
      </c>
      <c r="G47" s="90" t="str">
        <f>'[1]TAKİP CETVELİ'!$G$84</f>
        <v>TGK'ne uygun</v>
      </c>
      <c r="H47" s="92"/>
      <c r="I47" s="93"/>
      <c r="J47" s="93"/>
      <c r="K47" s="92"/>
      <c r="L47" s="92"/>
      <c r="M47" s="176"/>
      <c r="N47" s="94" t="s">
        <v>38</v>
      </c>
      <c r="O47" s="25"/>
    </row>
    <row r="48" spans="1:15" ht="24">
      <c r="A48" s="14">
        <v>42</v>
      </c>
      <c r="B48" s="89" t="s">
        <v>332</v>
      </c>
      <c r="C48" s="90" t="s">
        <v>328</v>
      </c>
      <c r="D48" s="91" t="s">
        <v>31</v>
      </c>
      <c r="E48" s="59">
        <v>41954</v>
      </c>
      <c r="F48" s="88" t="s">
        <v>28</v>
      </c>
      <c r="G48" s="90" t="str">
        <f>'[1]TAKİP CETVELİ'!$G$84</f>
        <v>TGK'ne uygun</v>
      </c>
      <c r="H48" s="92"/>
      <c r="I48" s="93"/>
      <c r="J48" s="93"/>
      <c r="K48" s="92"/>
      <c r="L48" s="92"/>
      <c r="M48" s="176"/>
      <c r="N48" s="94" t="s">
        <v>38</v>
      </c>
      <c r="O48" s="25"/>
    </row>
    <row r="49" spans="1:15" ht="24">
      <c r="A49" s="14">
        <v>43</v>
      </c>
      <c r="B49" s="89" t="s">
        <v>333</v>
      </c>
      <c r="C49" s="90" t="s">
        <v>328</v>
      </c>
      <c r="D49" s="91" t="s">
        <v>337</v>
      </c>
      <c r="E49" s="59">
        <v>41954</v>
      </c>
      <c r="F49" s="88" t="s">
        <v>28</v>
      </c>
      <c r="G49" s="90" t="str">
        <f>'[1]TAKİP CETVELİ'!$G$84</f>
        <v>TGK'ne uygun</v>
      </c>
      <c r="H49" s="92"/>
      <c r="I49" s="93"/>
      <c r="J49" s="93"/>
      <c r="K49" s="92"/>
      <c r="L49" s="92"/>
      <c r="M49" s="176"/>
      <c r="N49" s="94" t="s">
        <v>38</v>
      </c>
      <c r="O49" s="25"/>
    </row>
    <row r="50" spans="1:15" ht="24">
      <c r="A50" s="14">
        <v>44</v>
      </c>
      <c r="B50" s="89" t="s">
        <v>334</v>
      </c>
      <c r="C50" s="81" t="s">
        <v>314</v>
      </c>
      <c r="D50" s="91" t="s">
        <v>25</v>
      </c>
      <c r="E50" s="59">
        <v>41954</v>
      </c>
      <c r="F50" s="88" t="s">
        <v>28</v>
      </c>
      <c r="G50" s="90" t="str">
        <f>'[1]TAKİP CETVELİ'!$G$84</f>
        <v>TGK'ne uygun</v>
      </c>
      <c r="H50" s="92"/>
      <c r="I50" s="93"/>
      <c r="J50" s="93"/>
      <c r="K50" s="92"/>
      <c r="L50" s="92"/>
      <c r="M50" s="176"/>
      <c r="N50" s="24" t="s">
        <v>38</v>
      </c>
      <c r="O50" s="25"/>
    </row>
    <row r="51" spans="1:15" ht="24">
      <c r="A51" s="14">
        <v>45</v>
      </c>
      <c r="B51" s="89" t="s">
        <v>335</v>
      </c>
      <c r="C51" s="81" t="s">
        <v>314</v>
      </c>
      <c r="D51" s="91" t="s">
        <v>23</v>
      </c>
      <c r="E51" s="59">
        <v>41954</v>
      </c>
      <c r="F51" s="88" t="s">
        <v>28</v>
      </c>
      <c r="G51" s="90" t="str">
        <f>'[1]TAKİP CETVELİ'!$G$84</f>
        <v>TGK'ne uygun</v>
      </c>
      <c r="H51" s="92"/>
      <c r="I51" s="93"/>
      <c r="J51" s="93"/>
      <c r="K51" s="92"/>
      <c r="L51" s="92"/>
      <c r="M51" s="176"/>
      <c r="N51" s="94" t="s">
        <v>38</v>
      </c>
      <c r="O51" s="25"/>
    </row>
    <row r="52" spans="1:15" ht="25.5">
      <c r="A52" s="14">
        <v>46</v>
      </c>
      <c r="B52" s="89" t="s">
        <v>338</v>
      </c>
      <c r="C52" s="90" t="s">
        <v>339</v>
      </c>
      <c r="D52" s="91" t="s">
        <v>125</v>
      </c>
      <c r="E52" s="59">
        <v>41969</v>
      </c>
      <c r="F52" s="88" t="s">
        <v>28</v>
      </c>
      <c r="G52" s="90" t="str">
        <f>'[1]TAKİP CETVELİ'!$G$84</f>
        <v>TGK'ne uygun</v>
      </c>
      <c r="H52" s="92"/>
      <c r="I52" s="93"/>
      <c r="J52" s="93"/>
      <c r="K52" s="92"/>
      <c r="L52" s="92"/>
      <c r="M52" s="176"/>
      <c r="N52" s="94" t="s">
        <v>38</v>
      </c>
      <c r="O52" s="25"/>
    </row>
    <row r="53" spans="1:15" ht="24">
      <c r="A53" s="14">
        <v>47</v>
      </c>
      <c r="B53" s="89" t="s">
        <v>340</v>
      </c>
      <c r="C53" s="90" t="s">
        <v>339</v>
      </c>
      <c r="D53" s="91" t="s">
        <v>67</v>
      </c>
      <c r="E53" s="59">
        <v>41969</v>
      </c>
      <c r="F53" s="88" t="s">
        <v>28</v>
      </c>
      <c r="G53" s="90" t="str">
        <f>'[1]TAKİP CETVELİ'!$G$84</f>
        <v>TGK'ne uygun</v>
      </c>
      <c r="H53" s="92"/>
      <c r="I53" s="93"/>
      <c r="J53" s="93"/>
      <c r="K53" s="92"/>
      <c r="L53" s="92"/>
      <c r="M53" s="176"/>
      <c r="N53" s="94" t="s">
        <v>38</v>
      </c>
      <c r="O53" s="25"/>
    </row>
    <row r="54" spans="1:15" ht="24">
      <c r="A54" s="14">
        <v>48</v>
      </c>
      <c r="B54" s="89" t="s">
        <v>341</v>
      </c>
      <c r="C54" s="90" t="s">
        <v>339</v>
      </c>
      <c r="D54" s="91" t="s">
        <v>342</v>
      </c>
      <c r="E54" s="59">
        <v>41969</v>
      </c>
      <c r="F54" s="88" t="s">
        <v>28</v>
      </c>
      <c r="G54" s="90" t="str">
        <f>'[1]TAKİP CETVELİ'!$G$84</f>
        <v>TGK'ne uygun</v>
      </c>
      <c r="H54" s="92"/>
      <c r="I54" s="93"/>
      <c r="J54" s="93"/>
      <c r="K54" s="92"/>
      <c r="L54" s="92"/>
      <c r="M54" s="176"/>
      <c r="N54" s="24" t="s">
        <v>38</v>
      </c>
      <c r="O54" s="25"/>
    </row>
    <row r="55" spans="1:15" ht="24">
      <c r="A55" s="14">
        <v>49</v>
      </c>
      <c r="B55" s="89" t="s">
        <v>343</v>
      </c>
      <c r="C55" s="90" t="s">
        <v>339</v>
      </c>
      <c r="D55" s="91" t="s">
        <v>342</v>
      </c>
      <c r="E55" s="59">
        <v>41969</v>
      </c>
      <c r="F55" s="88" t="s">
        <v>28</v>
      </c>
      <c r="G55" s="90" t="str">
        <f>'[1]TAKİP CETVELİ'!$G$84</f>
        <v>TGK'ne uygun</v>
      </c>
      <c r="H55" s="92"/>
      <c r="I55" s="93"/>
      <c r="J55" s="93"/>
      <c r="K55" s="92"/>
      <c r="L55" s="92"/>
      <c r="M55" s="176"/>
      <c r="N55" s="94" t="s">
        <v>38</v>
      </c>
      <c r="O55" s="25"/>
    </row>
    <row r="56" spans="1:15" ht="24">
      <c r="A56" s="14">
        <v>50</v>
      </c>
      <c r="B56" s="89" t="s">
        <v>344</v>
      </c>
      <c r="C56" s="90" t="s">
        <v>339</v>
      </c>
      <c r="D56" s="91" t="s">
        <v>345</v>
      </c>
      <c r="E56" s="59">
        <v>41969</v>
      </c>
      <c r="F56" s="88" t="s">
        <v>28</v>
      </c>
      <c r="G56" s="90" t="str">
        <f>'[1]TAKİP CETVELİ'!$G$84</f>
        <v>TGK'ne uygun</v>
      </c>
      <c r="H56" s="92"/>
      <c r="I56" s="93"/>
      <c r="J56" s="93"/>
      <c r="K56" s="92"/>
      <c r="L56" s="92"/>
      <c r="M56" s="176"/>
      <c r="N56" s="24" t="s">
        <v>38</v>
      </c>
      <c r="O56" s="25"/>
    </row>
    <row r="57" spans="1:15" ht="24">
      <c r="A57" s="14">
        <v>51</v>
      </c>
      <c r="B57" s="89" t="s">
        <v>346</v>
      </c>
      <c r="C57" s="90" t="s">
        <v>339</v>
      </c>
      <c r="D57" s="91" t="s">
        <v>347</v>
      </c>
      <c r="E57" s="59">
        <v>41969</v>
      </c>
      <c r="F57" s="88" t="s">
        <v>28</v>
      </c>
      <c r="G57" s="90" t="str">
        <f>'[1]TAKİP CETVELİ'!$G$84</f>
        <v>TGK'ne uygun</v>
      </c>
      <c r="H57" s="92"/>
      <c r="I57" s="93"/>
      <c r="J57" s="93"/>
      <c r="K57" s="92"/>
      <c r="L57" s="92"/>
      <c r="M57" s="176"/>
      <c r="N57" s="24" t="s">
        <v>38</v>
      </c>
      <c r="O57" s="25"/>
    </row>
    <row r="58" spans="1:15" ht="24">
      <c r="A58" s="14">
        <v>52</v>
      </c>
      <c r="B58" s="89" t="s">
        <v>348</v>
      </c>
      <c r="C58" s="90" t="s">
        <v>339</v>
      </c>
      <c r="D58" s="91" t="s">
        <v>349</v>
      </c>
      <c r="E58" s="59">
        <v>41969</v>
      </c>
      <c r="F58" s="88" t="s">
        <v>28</v>
      </c>
      <c r="G58" s="90" t="str">
        <f>'[1]TAKİP CETVELİ'!$G$84</f>
        <v>TGK'ne uygun</v>
      </c>
      <c r="H58" s="92"/>
      <c r="I58" s="93"/>
      <c r="J58" s="93"/>
      <c r="K58" s="92"/>
      <c r="L58" s="92"/>
      <c r="M58" s="176"/>
      <c r="N58" s="15" t="s">
        <v>38</v>
      </c>
      <c r="O58" s="25"/>
    </row>
    <row r="59" spans="1:15" ht="24">
      <c r="A59" s="14">
        <v>53</v>
      </c>
      <c r="B59" s="89" t="s">
        <v>350</v>
      </c>
      <c r="C59" s="90" t="s">
        <v>351</v>
      </c>
      <c r="D59" s="91" t="s">
        <v>266</v>
      </c>
      <c r="E59" s="59">
        <v>41969</v>
      </c>
      <c r="F59" s="88" t="s">
        <v>28</v>
      </c>
      <c r="G59" s="90" t="str">
        <f>'[1]TAKİP CETVELİ'!$G$84</f>
        <v>TGK'ne uygun</v>
      </c>
      <c r="H59" s="92"/>
      <c r="I59" s="93"/>
      <c r="J59" s="93"/>
      <c r="K59" s="92"/>
      <c r="L59" s="92"/>
      <c r="M59" s="176"/>
      <c r="N59" s="24" t="s">
        <v>38</v>
      </c>
      <c r="O59" s="25"/>
    </row>
    <row r="60" spans="1:15" ht="12.75">
      <c r="A60" s="14">
        <v>54</v>
      </c>
      <c r="B60" s="49" t="s">
        <v>352</v>
      </c>
      <c r="C60" s="33" t="s">
        <v>353</v>
      </c>
      <c r="D60" s="123">
        <v>7</v>
      </c>
      <c r="E60" s="59">
        <v>41969</v>
      </c>
      <c r="F60" s="88" t="s">
        <v>28</v>
      </c>
      <c r="G60" s="33" t="str">
        <f>'[1]TAKİP CETVELİ'!$G$84</f>
        <v>TGK'ne uygun</v>
      </c>
      <c r="H60" s="14"/>
      <c r="I60" s="13"/>
      <c r="J60" s="13"/>
      <c r="K60" s="14"/>
      <c r="L60" s="14"/>
      <c r="M60" s="172"/>
      <c r="N60" s="15" t="s">
        <v>38</v>
      </c>
      <c r="O60" s="25"/>
    </row>
    <row r="61" spans="1:15" ht="12.75">
      <c r="A61" s="14">
        <v>55</v>
      </c>
      <c r="B61" s="35" t="s">
        <v>354</v>
      </c>
      <c r="C61" s="33" t="s">
        <v>353</v>
      </c>
      <c r="D61" s="72" t="s">
        <v>30</v>
      </c>
      <c r="E61" s="59">
        <v>41969</v>
      </c>
      <c r="F61" s="88" t="s">
        <v>28</v>
      </c>
      <c r="G61" s="33" t="str">
        <f>'[1]TAKİP CETVELİ'!$G$84</f>
        <v>TGK'ne uygun</v>
      </c>
      <c r="H61" s="14"/>
      <c r="I61" s="13"/>
      <c r="J61" s="13"/>
      <c r="K61" s="14"/>
      <c r="L61" s="14"/>
      <c r="M61" s="172"/>
      <c r="N61" s="15" t="s">
        <v>38</v>
      </c>
      <c r="O61" s="25"/>
    </row>
    <row r="62" spans="1:15" ht="12.75">
      <c r="A62" s="14">
        <v>56</v>
      </c>
      <c r="B62" s="49" t="s">
        <v>355</v>
      </c>
      <c r="C62" s="33" t="s">
        <v>353</v>
      </c>
      <c r="D62" s="69" t="s">
        <v>266</v>
      </c>
      <c r="E62" s="59">
        <v>41969</v>
      </c>
      <c r="F62" s="88" t="s">
        <v>28</v>
      </c>
      <c r="G62" s="33" t="str">
        <f>'[1]TAKİP CETVELİ'!$G$84</f>
        <v>TGK'ne uygun</v>
      </c>
      <c r="H62" s="14"/>
      <c r="I62" s="13"/>
      <c r="J62" s="13"/>
      <c r="K62" s="14"/>
      <c r="L62" s="14"/>
      <c r="M62" s="172"/>
      <c r="N62" s="15" t="s">
        <v>38</v>
      </c>
      <c r="O62" s="25"/>
    </row>
    <row r="63" spans="1:15" ht="12.75">
      <c r="A63" s="14">
        <v>57</v>
      </c>
      <c r="B63" s="49" t="s">
        <v>356</v>
      </c>
      <c r="C63" s="33" t="s">
        <v>353</v>
      </c>
      <c r="D63" s="69" t="s">
        <v>31</v>
      </c>
      <c r="E63" s="59">
        <v>41969</v>
      </c>
      <c r="F63" s="88" t="s">
        <v>28</v>
      </c>
      <c r="G63" s="33" t="str">
        <f>'[1]TAKİP CETVELİ'!$G$84</f>
        <v>TGK'ne uygun</v>
      </c>
      <c r="H63" s="14"/>
      <c r="I63" s="13"/>
      <c r="J63" s="13"/>
      <c r="K63" s="14"/>
      <c r="L63" s="14"/>
      <c r="M63" s="172"/>
      <c r="N63" s="15" t="s">
        <v>38</v>
      </c>
      <c r="O63" s="25"/>
    </row>
    <row r="64" spans="1:15" ht="24">
      <c r="A64" s="14">
        <v>58</v>
      </c>
      <c r="B64" s="85" t="s">
        <v>357</v>
      </c>
      <c r="C64" s="33" t="s">
        <v>358</v>
      </c>
      <c r="D64" s="69" t="s">
        <v>359</v>
      </c>
      <c r="E64" s="59">
        <v>41968</v>
      </c>
      <c r="F64" s="88" t="s">
        <v>28</v>
      </c>
      <c r="G64" s="33" t="str">
        <f>'[1]TAKİP CETVELİ'!$G$84</f>
        <v>TGK'ne uygun</v>
      </c>
      <c r="H64" s="14"/>
      <c r="I64" s="14"/>
      <c r="J64" s="14"/>
      <c r="K64" s="14"/>
      <c r="L64" s="14"/>
      <c r="M64" s="177"/>
      <c r="N64" s="14" t="s">
        <v>38</v>
      </c>
      <c r="O64" s="25"/>
    </row>
    <row r="65" spans="1:15" ht="24">
      <c r="A65" s="92">
        <v>59</v>
      </c>
      <c r="B65" s="86" t="s">
        <v>360</v>
      </c>
      <c r="C65" s="33" t="s">
        <v>358</v>
      </c>
      <c r="D65" s="124">
        <v>6</v>
      </c>
      <c r="E65" s="59">
        <v>41968</v>
      </c>
      <c r="F65" s="88" t="s">
        <v>28</v>
      </c>
      <c r="G65" s="33" t="str">
        <f>'[1]TAKİP CETVELİ'!$G$84</f>
        <v>TGK'ne uygun</v>
      </c>
      <c r="H65" s="14"/>
      <c r="I65" s="14"/>
      <c r="J65" s="14"/>
      <c r="K65" s="14"/>
      <c r="L65" s="14"/>
      <c r="M65" s="177"/>
      <c r="N65" s="14" t="s">
        <v>38</v>
      </c>
      <c r="O65" s="25"/>
    </row>
    <row r="66" spans="1:15" ht="24">
      <c r="A66" s="92">
        <v>60</v>
      </c>
      <c r="B66" s="86" t="s">
        <v>361</v>
      </c>
      <c r="C66" s="33" t="s">
        <v>358</v>
      </c>
      <c r="D66" s="124">
        <v>18</v>
      </c>
      <c r="E66" s="59">
        <v>41968</v>
      </c>
      <c r="F66" s="88" t="s">
        <v>28</v>
      </c>
      <c r="G66" s="33" t="str">
        <f>'[1]TAKİP CETVELİ'!$G$84</f>
        <v>TGK'ne uygun</v>
      </c>
      <c r="H66" s="14"/>
      <c r="I66" s="14"/>
      <c r="J66" s="14"/>
      <c r="K66" s="14"/>
      <c r="L66" s="14"/>
      <c r="M66" s="177"/>
      <c r="N66" s="14" t="s">
        <v>38</v>
      </c>
      <c r="O66" s="25"/>
    </row>
    <row r="67" spans="1:15" ht="24">
      <c r="A67" s="92">
        <v>61</v>
      </c>
      <c r="B67" s="86" t="s">
        <v>362</v>
      </c>
      <c r="C67" s="33" t="s">
        <v>358</v>
      </c>
      <c r="D67" s="124">
        <v>29</v>
      </c>
      <c r="E67" s="59">
        <v>41968</v>
      </c>
      <c r="F67" s="88" t="s">
        <v>28</v>
      </c>
      <c r="G67" s="33" t="str">
        <f>'[1]TAKİP CETVELİ'!$G$84</f>
        <v>TGK'ne uygun</v>
      </c>
      <c r="H67" s="14"/>
      <c r="I67" s="14"/>
      <c r="J67" s="14"/>
      <c r="K67" s="14"/>
      <c r="L67" s="14"/>
      <c r="M67" s="177"/>
      <c r="N67" s="14" t="s">
        <v>38</v>
      </c>
      <c r="O67" s="25"/>
    </row>
    <row r="68" spans="1:15" ht="12.75">
      <c r="A68" s="92">
        <v>62</v>
      </c>
      <c r="B68" s="86" t="s">
        <v>363</v>
      </c>
      <c r="C68" s="34" t="s">
        <v>27</v>
      </c>
      <c r="D68" s="124">
        <v>4</v>
      </c>
      <c r="E68" s="59">
        <v>41968</v>
      </c>
      <c r="F68" s="88" t="s">
        <v>28</v>
      </c>
      <c r="G68" s="33" t="str">
        <f>'[1]TAKİP CETVELİ'!$G$84</f>
        <v>TGK'ne uygun</v>
      </c>
      <c r="H68" s="14"/>
      <c r="I68" s="14"/>
      <c r="J68" s="14"/>
      <c r="K68" s="14"/>
      <c r="L68" s="14"/>
      <c r="M68" s="177"/>
      <c r="N68" s="14" t="s">
        <v>38</v>
      </c>
      <c r="O68" s="25"/>
    </row>
    <row r="69" spans="1:15" ht="24">
      <c r="A69" s="92">
        <v>63</v>
      </c>
      <c r="B69" s="86" t="s">
        <v>364</v>
      </c>
      <c r="C69" s="33" t="s">
        <v>358</v>
      </c>
      <c r="D69" s="124">
        <v>10</v>
      </c>
      <c r="E69" s="59">
        <v>41968</v>
      </c>
      <c r="F69" s="88" t="s">
        <v>28</v>
      </c>
      <c r="G69" s="33" t="str">
        <f>'[1]TAKİP CETVELİ'!$G$84</f>
        <v>TGK'ne uygun</v>
      </c>
      <c r="H69" s="14"/>
      <c r="I69" s="14"/>
      <c r="J69" s="14"/>
      <c r="K69" s="14"/>
      <c r="L69" s="14"/>
      <c r="M69" s="177"/>
      <c r="N69" s="14" t="s">
        <v>38</v>
      </c>
      <c r="O69" s="25"/>
    </row>
    <row r="70" spans="1:15" ht="12.75">
      <c r="A70" s="92">
        <v>64</v>
      </c>
      <c r="B70" s="35" t="s">
        <v>375</v>
      </c>
      <c r="C70" s="58" t="s">
        <v>377</v>
      </c>
      <c r="D70" s="63" t="s">
        <v>31</v>
      </c>
      <c r="E70" s="59">
        <v>41970</v>
      </c>
      <c r="F70" s="88" t="s">
        <v>28</v>
      </c>
      <c r="G70" s="33" t="str">
        <f>'[1]TAKİP CETVELİ'!$G$84</f>
        <v>TGK'ne uygun</v>
      </c>
      <c r="H70" s="14"/>
      <c r="I70" s="14"/>
      <c r="J70" s="14"/>
      <c r="K70" s="14"/>
      <c r="L70" s="14"/>
      <c r="M70" s="177"/>
      <c r="N70" s="14" t="s">
        <v>38</v>
      </c>
      <c r="O70" s="25"/>
    </row>
    <row r="71" spans="1:15" ht="24">
      <c r="A71" s="92">
        <v>65</v>
      </c>
      <c r="B71" s="86" t="s">
        <v>376</v>
      </c>
      <c r="C71" s="34" t="s">
        <v>378</v>
      </c>
      <c r="D71" s="124">
        <v>16</v>
      </c>
      <c r="E71" s="59">
        <v>41970</v>
      </c>
      <c r="F71" s="88" t="s">
        <v>28</v>
      </c>
      <c r="G71" s="33" t="str">
        <f>'[1]TAKİP CETVELİ'!$G$84</f>
        <v>TGK'ne uygun</v>
      </c>
      <c r="H71" s="14"/>
      <c r="I71" s="14"/>
      <c r="J71" s="14"/>
      <c r="K71" s="14"/>
      <c r="L71" s="14"/>
      <c r="M71" s="177"/>
      <c r="N71" s="14" t="s">
        <v>38</v>
      </c>
      <c r="O71" s="25"/>
    </row>
    <row r="72" spans="1:15" ht="24">
      <c r="A72" s="92">
        <v>66</v>
      </c>
      <c r="B72" s="86" t="s">
        <v>379</v>
      </c>
      <c r="C72" s="34" t="s">
        <v>378</v>
      </c>
      <c r="D72" s="124">
        <v>10</v>
      </c>
      <c r="E72" s="59">
        <v>41970</v>
      </c>
      <c r="F72" s="88" t="s">
        <v>28</v>
      </c>
      <c r="G72" s="33" t="str">
        <f>'[1]TAKİP CETVELİ'!$G$84</f>
        <v>TGK'ne uygun</v>
      </c>
      <c r="H72" s="14"/>
      <c r="I72" s="14"/>
      <c r="J72" s="14"/>
      <c r="K72" s="14"/>
      <c r="L72" s="14"/>
      <c r="M72" s="177"/>
      <c r="N72" s="14" t="s">
        <v>38</v>
      </c>
      <c r="O72" s="25"/>
    </row>
    <row r="73" spans="1:15" ht="24">
      <c r="A73" s="92">
        <v>67</v>
      </c>
      <c r="B73" s="86" t="s">
        <v>380</v>
      </c>
      <c r="C73" s="34" t="s">
        <v>378</v>
      </c>
      <c r="D73" s="124">
        <v>20</v>
      </c>
      <c r="E73" s="59">
        <v>41970</v>
      </c>
      <c r="F73" s="88" t="s">
        <v>28</v>
      </c>
      <c r="G73" s="33" t="str">
        <f>'[1]TAKİP CETVELİ'!$G$84</f>
        <v>TGK'ne uygun</v>
      </c>
      <c r="H73" s="14"/>
      <c r="I73" s="14"/>
      <c r="J73" s="14"/>
      <c r="K73" s="14"/>
      <c r="L73" s="14"/>
      <c r="M73" s="177"/>
      <c r="N73" s="14" t="s">
        <v>38</v>
      </c>
      <c r="O73" s="25"/>
    </row>
    <row r="74" spans="1:15" ht="24">
      <c r="A74" s="92">
        <v>68</v>
      </c>
      <c r="B74" s="86" t="s">
        <v>381</v>
      </c>
      <c r="C74" s="34" t="s">
        <v>378</v>
      </c>
      <c r="D74" s="124">
        <v>20</v>
      </c>
      <c r="E74" s="59">
        <v>41970</v>
      </c>
      <c r="F74" s="88" t="s">
        <v>28</v>
      </c>
      <c r="G74" s="33" t="str">
        <f>'[1]TAKİP CETVELİ'!$G$84</f>
        <v>TGK'ne uygun</v>
      </c>
      <c r="H74" s="14"/>
      <c r="I74" s="14"/>
      <c r="J74" s="14"/>
      <c r="K74" s="14"/>
      <c r="L74" s="14"/>
      <c r="M74" s="177"/>
      <c r="N74" s="14" t="s">
        <v>38</v>
      </c>
      <c r="O74" s="25"/>
    </row>
    <row r="75" spans="1:15" ht="24">
      <c r="A75" s="92">
        <v>69</v>
      </c>
      <c r="B75" s="86" t="s">
        <v>382</v>
      </c>
      <c r="C75" s="34" t="s">
        <v>383</v>
      </c>
      <c r="D75" s="124">
        <v>43</v>
      </c>
      <c r="E75" s="59">
        <v>41970</v>
      </c>
      <c r="F75" s="88" t="s">
        <v>28</v>
      </c>
      <c r="G75" s="33" t="str">
        <f>'[1]TAKİP CETVELİ'!$G$84</f>
        <v>TGK'ne uygun</v>
      </c>
      <c r="H75" s="14"/>
      <c r="I75" s="14"/>
      <c r="J75" s="14"/>
      <c r="K75" s="14"/>
      <c r="L75" s="14"/>
      <c r="M75" s="177"/>
      <c r="N75" s="14" t="s">
        <v>38</v>
      </c>
      <c r="O75" s="25"/>
    </row>
    <row r="76" spans="1:15" ht="24">
      <c r="A76" s="92">
        <v>70</v>
      </c>
      <c r="B76" s="86" t="s">
        <v>384</v>
      </c>
      <c r="C76" s="34" t="s">
        <v>378</v>
      </c>
      <c r="D76" s="124">
        <v>50</v>
      </c>
      <c r="E76" s="59">
        <v>41970</v>
      </c>
      <c r="F76" s="88" t="s">
        <v>28</v>
      </c>
      <c r="G76" s="33" t="str">
        <f>'[1]TAKİP CETVELİ'!$G$84</f>
        <v>TGK'ne uygun</v>
      </c>
      <c r="H76" s="14"/>
      <c r="I76" s="14"/>
      <c r="J76" s="14"/>
      <c r="K76" s="14"/>
      <c r="L76" s="14"/>
      <c r="M76" s="177"/>
      <c r="N76" s="14" t="s">
        <v>38</v>
      </c>
      <c r="O76" s="25"/>
    </row>
    <row r="77" spans="1:15" ht="24">
      <c r="A77" s="92">
        <v>71</v>
      </c>
      <c r="B77" s="86" t="s">
        <v>385</v>
      </c>
      <c r="C77" s="34" t="s">
        <v>383</v>
      </c>
      <c r="D77" s="124">
        <v>50</v>
      </c>
      <c r="E77" s="59">
        <v>41970</v>
      </c>
      <c r="F77" s="88" t="s">
        <v>28</v>
      </c>
      <c r="G77" s="33" t="str">
        <f>'[1]TAKİP CETVELİ'!$G$84</f>
        <v>TGK'ne uygun</v>
      </c>
      <c r="H77" s="14"/>
      <c r="I77" s="14"/>
      <c r="J77" s="14"/>
      <c r="K77" s="14"/>
      <c r="L77" s="14"/>
      <c r="M77" s="177"/>
      <c r="N77" s="14" t="s">
        <v>38</v>
      </c>
      <c r="O77" s="25"/>
    </row>
    <row r="78" spans="1:15" ht="12.75">
      <c r="A78" s="92">
        <v>72</v>
      </c>
      <c r="B78" s="172" t="s">
        <v>386</v>
      </c>
      <c r="C78" s="172" t="s">
        <v>377</v>
      </c>
      <c r="D78" s="178">
        <v>7</v>
      </c>
      <c r="E78" s="59">
        <v>41970</v>
      </c>
      <c r="F78" s="88" t="s">
        <v>28</v>
      </c>
      <c r="G78" s="33" t="str">
        <f>'[1]TAKİP CETVELİ'!$G$84</f>
        <v>TGK'ne uygun</v>
      </c>
      <c r="H78" s="14"/>
      <c r="I78" s="14"/>
      <c r="J78" s="14"/>
      <c r="K78" s="14"/>
      <c r="L78" s="14"/>
      <c r="M78" s="177"/>
      <c r="N78" s="14" t="s">
        <v>38</v>
      </c>
      <c r="O78" s="25"/>
    </row>
    <row r="79" spans="1:15" ht="24">
      <c r="A79" s="92">
        <v>73</v>
      </c>
      <c r="B79" s="86" t="s">
        <v>415</v>
      </c>
      <c r="C79" s="34" t="s">
        <v>416</v>
      </c>
      <c r="D79" s="124">
        <v>6</v>
      </c>
      <c r="E79" s="59">
        <v>41969</v>
      </c>
      <c r="F79" s="88" t="s">
        <v>28</v>
      </c>
      <c r="G79" s="33" t="str">
        <f>'[1]TAKİP CETVELİ'!$G$84</f>
        <v>TGK'ne uygun</v>
      </c>
      <c r="H79" s="14"/>
      <c r="I79" s="14"/>
      <c r="J79" s="14"/>
      <c r="K79" s="14"/>
      <c r="L79" s="14"/>
      <c r="M79" s="177"/>
      <c r="N79" s="14" t="s">
        <v>38</v>
      </c>
      <c r="O79" s="25"/>
    </row>
    <row r="80" spans="1:15" ht="24">
      <c r="A80" s="92">
        <v>74</v>
      </c>
      <c r="B80" s="86" t="s">
        <v>417</v>
      </c>
      <c r="C80" s="34" t="s">
        <v>418</v>
      </c>
      <c r="D80" s="124">
        <v>10</v>
      </c>
      <c r="E80" s="59">
        <v>41969</v>
      </c>
      <c r="F80" s="88" t="s">
        <v>28</v>
      </c>
      <c r="G80" s="33" t="str">
        <f>'[1]TAKİP CETVELİ'!$G$84</f>
        <v>TGK'ne uygun</v>
      </c>
      <c r="H80" s="14"/>
      <c r="I80" s="14"/>
      <c r="J80" s="14"/>
      <c r="K80" s="14"/>
      <c r="L80" s="14"/>
      <c r="M80" s="177"/>
      <c r="N80" s="14" t="s">
        <v>38</v>
      </c>
      <c r="O80" s="25"/>
    </row>
    <row r="81" spans="1:15" ht="24">
      <c r="A81" s="92">
        <v>75</v>
      </c>
      <c r="B81" s="86" t="s">
        <v>419</v>
      </c>
      <c r="C81" s="34" t="s">
        <v>420</v>
      </c>
      <c r="D81" s="124">
        <v>6</v>
      </c>
      <c r="E81" s="59">
        <v>41969</v>
      </c>
      <c r="F81" s="88" t="s">
        <v>28</v>
      </c>
      <c r="G81" s="33" t="str">
        <f>'[1]TAKİP CETVELİ'!$G$84</f>
        <v>TGK'ne uygun</v>
      </c>
      <c r="H81" s="14"/>
      <c r="I81" s="14"/>
      <c r="J81" s="14"/>
      <c r="K81" s="14"/>
      <c r="L81" s="14"/>
      <c r="M81" s="177"/>
      <c r="N81" s="14" t="s">
        <v>38</v>
      </c>
      <c r="O81" s="25"/>
    </row>
    <row r="82" spans="1:15" ht="24">
      <c r="A82" s="92">
        <v>76</v>
      </c>
      <c r="B82" s="86" t="s">
        <v>421</v>
      </c>
      <c r="C82" s="34" t="s">
        <v>420</v>
      </c>
      <c r="D82" s="124">
        <v>6</v>
      </c>
      <c r="E82" s="59">
        <v>41969</v>
      </c>
      <c r="F82" s="88" t="s">
        <v>28</v>
      </c>
      <c r="G82" s="33" t="str">
        <f>'[1]TAKİP CETVELİ'!$G$84</f>
        <v>TGK'ne uygun</v>
      </c>
      <c r="H82" s="14"/>
      <c r="I82" s="14"/>
      <c r="J82" s="14"/>
      <c r="K82" s="14"/>
      <c r="L82" s="14"/>
      <c r="M82" s="177"/>
      <c r="N82" s="14" t="s">
        <v>38</v>
      </c>
      <c r="O82" s="15"/>
    </row>
    <row r="83" spans="1:15" ht="24">
      <c r="A83" s="92">
        <v>77</v>
      </c>
      <c r="B83" s="86" t="s">
        <v>443</v>
      </c>
      <c r="C83" s="34" t="s">
        <v>339</v>
      </c>
      <c r="D83" s="168" t="s">
        <v>434</v>
      </c>
      <c r="E83" s="71">
        <v>41954</v>
      </c>
      <c r="F83" s="33" t="s">
        <v>28</v>
      </c>
      <c r="G83" s="33" t="s">
        <v>444</v>
      </c>
      <c r="H83" s="14"/>
      <c r="I83" s="14"/>
      <c r="J83" s="14"/>
      <c r="K83" s="14"/>
      <c r="L83" s="14"/>
      <c r="M83" s="177"/>
      <c r="N83" s="14" t="s">
        <v>38</v>
      </c>
      <c r="O83" s="15"/>
    </row>
    <row r="84" spans="1:15" ht="12.75">
      <c r="A84" s="3"/>
      <c r="B84" s="3"/>
      <c r="C84" s="231"/>
      <c r="D84" s="231"/>
      <c r="E84" s="7"/>
      <c r="F84" s="6"/>
      <c r="G84" s="4"/>
      <c r="H84" s="2"/>
      <c r="I84" s="6"/>
      <c r="J84" s="6"/>
      <c r="K84" s="2"/>
      <c r="L84" s="205"/>
      <c r="M84" s="205"/>
      <c r="N84" s="8"/>
      <c r="O84" s="5"/>
    </row>
    <row r="85" spans="1:15" ht="12.75">
      <c r="A85" s="47"/>
      <c r="B85" s="48"/>
      <c r="C85" s="174"/>
      <c r="D85" s="175"/>
      <c r="E85" s="77"/>
      <c r="F85" s="108"/>
      <c r="G85" s="47"/>
      <c r="H85" s="47"/>
      <c r="I85" s="47"/>
      <c r="J85" s="47"/>
      <c r="K85" s="77"/>
      <c r="L85" s="36"/>
      <c r="M85" s="36"/>
      <c r="N85" s="47"/>
      <c r="O85" s="47"/>
    </row>
    <row r="86" spans="1:15" ht="12.75">
      <c r="A86" s="47"/>
      <c r="B86" s="48"/>
      <c r="C86" s="174"/>
      <c r="D86" s="175"/>
      <c r="E86" s="77"/>
      <c r="F86" s="108"/>
      <c r="G86" s="47"/>
      <c r="H86" s="47"/>
      <c r="I86" s="47"/>
      <c r="J86" s="47"/>
      <c r="K86" s="77"/>
      <c r="L86" s="47"/>
      <c r="M86" s="47"/>
      <c r="N86" s="47"/>
      <c r="O86" s="47"/>
    </row>
    <row r="87" spans="1:15" ht="15">
      <c r="A87" s="206" t="s">
        <v>33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</row>
    <row r="88" spans="1:15" ht="13.5" thickBot="1">
      <c r="A88" s="47"/>
      <c r="B88" s="48"/>
      <c r="C88" s="174"/>
      <c r="D88" s="175"/>
      <c r="E88" s="47"/>
      <c r="F88" s="48"/>
      <c r="G88" s="47"/>
      <c r="H88" s="47"/>
      <c r="I88" s="47"/>
      <c r="J88" s="47"/>
      <c r="K88" s="47"/>
      <c r="L88" s="47"/>
      <c r="M88" s="1" t="s">
        <v>0</v>
      </c>
      <c r="N88" s="207" t="s">
        <v>365</v>
      </c>
      <c r="O88" s="207"/>
    </row>
    <row r="89" spans="1:15" ht="13.5" thickBot="1">
      <c r="A89" s="208" t="s">
        <v>1</v>
      </c>
      <c r="B89" s="210" t="s">
        <v>2</v>
      </c>
      <c r="C89" s="213" t="s">
        <v>3</v>
      </c>
      <c r="D89" s="216" t="s">
        <v>14</v>
      </c>
      <c r="E89" s="219" t="s">
        <v>4</v>
      </c>
      <c r="F89" s="213" t="s">
        <v>5</v>
      </c>
      <c r="G89" s="222" t="s">
        <v>6</v>
      </c>
      <c r="H89" s="223"/>
      <c r="I89" s="213" t="s">
        <v>9</v>
      </c>
      <c r="J89" s="27"/>
      <c r="K89" s="224" t="s">
        <v>10</v>
      </c>
      <c r="L89" s="225"/>
      <c r="M89" s="226"/>
      <c r="N89" s="213" t="s">
        <v>11</v>
      </c>
      <c r="O89" s="227" t="s">
        <v>15</v>
      </c>
    </row>
    <row r="90" spans="1:15" ht="12.75">
      <c r="A90" s="209"/>
      <c r="B90" s="211"/>
      <c r="C90" s="214"/>
      <c r="D90" s="217"/>
      <c r="E90" s="220"/>
      <c r="F90" s="214"/>
      <c r="G90" s="230" t="s">
        <v>7</v>
      </c>
      <c r="H90" s="230" t="s">
        <v>8</v>
      </c>
      <c r="I90" s="214"/>
      <c r="J90" s="222" t="s">
        <v>12</v>
      </c>
      <c r="K90" s="223"/>
      <c r="L90" s="222" t="s">
        <v>13</v>
      </c>
      <c r="M90" s="223"/>
      <c r="N90" s="214"/>
      <c r="O90" s="228"/>
    </row>
    <row r="91" spans="1:15" ht="33.75" thickBot="1">
      <c r="A91" s="232"/>
      <c r="B91" s="212"/>
      <c r="C91" s="215"/>
      <c r="D91" s="218"/>
      <c r="E91" s="221"/>
      <c r="F91" s="215"/>
      <c r="G91" s="215"/>
      <c r="H91" s="215"/>
      <c r="I91" s="215"/>
      <c r="J91" s="28" t="s">
        <v>17</v>
      </c>
      <c r="K91" s="28" t="s">
        <v>16</v>
      </c>
      <c r="L91" s="28" t="s">
        <v>17</v>
      </c>
      <c r="M91" s="29" t="s">
        <v>16</v>
      </c>
      <c r="N91" s="215"/>
      <c r="O91" s="229"/>
    </row>
    <row r="92" spans="1:15" ht="24">
      <c r="A92" s="30">
        <v>1</v>
      </c>
      <c r="B92" s="57" t="s">
        <v>366</v>
      </c>
      <c r="C92" s="58" t="s">
        <v>367</v>
      </c>
      <c r="D92" s="65" t="s">
        <v>125</v>
      </c>
      <c r="E92" s="59">
        <v>41975</v>
      </c>
      <c r="F92" s="88" t="s">
        <v>28</v>
      </c>
      <c r="G92" s="55" t="str">
        <f>'[1]TAKİP CETVELİ'!$G$84</f>
        <v>TGK'ne uygun</v>
      </c>
      <c r="H92" s="11"/>
      <c r="I92" s="10"/>
      <c r="J92" s="10"/>
      <c r="K92" s="11"/>
      <c r="L92" s="11"/>
      <c r="M92" s="45"/>
      <c r="N92" s="15" t="s">
        <v>38</v>
      </c>
      <c r="O92" s="46"/>
    </row>
    <row r="93" spans="1:15" ht="24">
      <c r="A93" s="12">
        <v>2</v>
      </c>
      <c r="B93" s="60" t="s">
        <v>368</v>
      </c>
      <c r="C93" s="58" t="s">
        <v>367</v>
      </c>
      <c r="D93" s="63" t="s">
        <v>31</v>
      </c>
      <c r="E93" s="59">
        <v>41975</v>
      </c>
      <c r="F93" s="88" t="s">
        <v>28</v>
      </c>
      <c r="G93" s="55" t="str">
        <f>'[1]TAKİP CETVELİ'!$G$84</f>
        <v>TGK'ne uygun</v>
      </c>
      <c r="H93" s="14"/>
      <c r="I93" s="13"/>
      <c r="J93" s="13"/>
      <c r="K93" s="14"/>
      <c r="L93" s="14"/>
      <c r="M93" s="16"/>
      <c r="N93" s="15" t="s">
        <v>38</v>
      </c>
      <c r="O93" s="17"/>
    </row>
    <row r="94" spans="1:15" ht="24">
      <c r="A94" s="12">
        <v>3</v>
      </c>
      <c r="B94" s="60" t="s">
        <v>369</v>
      </c>
      <c r="C94" s="58" t="s">
        <v>370</v>
      </c>
      <c r="D94" s="63" t="s">
        <v>20</v>
      </c>
      <c r="E94" s="59">
        <v>41975</v>
      </c>
      <c r="F94" s="88" t="s">
        <v>28</v>
      </c>
      <c r="G94" s="55" t="str">
        <f>'[1]TAKİP CETVELİ'!$G$84</f>
        <v>TGK'ne uygun</v>
      </c>
      <c r="H94" s="11"/>
      <c r="I94" s="18"/>
      <c r="J94" s="18"/>
      <c r="K94" s="18"/>
      <c r="L94" s="18"/>
      <c r="M94" s="18"/>
      <c r="N94" s="15" t="s">
        <v>38</v>
      </c>
      <c r="O94" s="19"/>
    </row>
    <row r="95" spans="1:15" ht="24">
      <c r="A95" s="73">
        <v>4</v>
      </c>
      <c r="B95" s="75" t="s">
        <v>371</v>
      </c>
      <c r="C95" s="58" t="s">
        <v>367</v>
      </c>
      <c r="D95" s="63" t="s">
        <v>24</v>
      </c>
      <c r="E95" s="59">
        <v>41975</v>
      </c>
      <c r="F95" s="88" t="s">
        <v>28</v>
      </c>
      <c r="G95" s="55" t="str">
        <f>'[1]TAKİP CETVELİ'!$G$84</f>
        <v>TGK'ne uygun</v>
      </c>
      <c r="H95" s="14"/>
      <c r="I95" s="21"/>
      <c r="J95" s="21"/>
      <c r="K95" s="14"/>
      <c r="L95" s="14"/>
      <c r="M95" s="14"/>
      <c r="N95" s="15" t="s">
        <v>38</v>
      </c>
      <c r="O95" s="74"/>
    </row>
    <row r="96" spans="1:15" ht="24">
      <c r="A96" s="12">
        <v>5</v>
      </c>
      <c r="B96" s="61" t="s">
        <v>372</v>
      </c>
      <c r="C96" s="58" t="s">
        <v>367</v>
      </c>
      <c r="D96" s="66" t="s">
        <v>25</v>
      </c>
      <c r="E96" s="59">
        <v>41975</v>
      </c>
      <c r="F96" s="88" t="s">
        <v>28</v>
      </c>
      <c r="G96" s="55" t="str">
        <f>'[1]TAKİP CETVELİ'!$G$84</f>
        <v>TGK'ne uygun</v>
      </c>
      <c r="H96" s="14"/>
      <c r="I96" s="13"/>
      <c r="J96" s="13"/>
      <c r="K96" s="14"/>
      <c r="L96" s="14"/>
      <c r="M96" s="14"/>
      <c r="N96" s="15" t="s">
        <v>38</v>
      </c>
      <c r="O96" s="19"/>
    </row>
    <row r="97" spans="1:15" ht="24">
      <c r="A97" s="73">
        <v>6</v>
      </c>
      <c r="B97" s="35" t="s">
        <v>373</v>
      </c>
      <c r="C97" s="58" t="s">
        <v>374</v>
      </c>
      <c r="D97" s="63" t="s">
        <v>31</v>
      </c>
      <c r="E97" s="59">
        <v>41975</v>
      </c>
      <c r="F97" s="88" t="s">
        <v>28</v>
      </c>
      <c r="G97" s="55" t="str">
        <f>'[1]TAKİP CETVELİ'!$G$84</f>
        <v>TGK'ne uygun</v>
      </c>
      <c r="H97" s="14"/>
      <c r="I97" s="13"/>
      <c r="J97" s="14"/>
      <c r="K97" s="76"/>
      <c r="L97" s="14"/>
      <c r="M97" s="37"/>
      <c r="N97" s="15" t="s">
        <v>38</v>
      </c>
      <c r="O97" s="40"/>
    </row>
    <row r="98" spans="1:15" ht="12.75">
      <c r="A98" s="12">
        <v>7</v>
      </c>
      <c r="B98" s="126" t="s">
        <v>387</v>
      </c>
      <c r="C98" s="126" t="s">
        <v>388</v>
      </c>
      <c r="D98" s="127">
        <v>4</v>
      </c>
      <c r="E98" s="128">
        <v>41982</v>
      </c>
      <c r="F98" s="88" t="s">
        <v>28</v>
      </c>
      <c r="G98" s="55" t="str">
        <f>'[1]TAKİP CETVELİ'!$G$84</f>
        <v>TGK'ne uygun</v>
      </c>
      <c r="H98" s="14"/>
      <c r="I98" s="13"/>
      <c r="J98" s="13"/>
      <c r="K98" s="14"/>
      <c r="L98" s="14"/>
      <c r="M98" s="14"/>
      <c r="N98" s="15" t="s">
        <v>38</v>
      </c>
      <c r="O98" s="19"/>
    </row>
    <row r="99" spans="1:15" ht="24">
      <c r="A99" s="12">
        <v>8</v>
      </c>
      <c r="B99" s="62" t="s">
        <v>389</v>
      </c>
      <c r="C99" s="33" t="s">
        <v>339</v>
      </c>
      <c r="D99" s="66" t="s">
        <v>390</v>
      </c>
      <c r="E99" s="71">
        <v>41974</v>
      </c>
      <c r="F99" s="88" t="s">
        <v>28</v>
      </c>
      <c r="G99" s="55" t="str">
        <f>'[1]TAKİP CETVELİ'!$G$84</f>
        <v>TGK'ne uygun</v>
      </c>
      <c r="H99" s="22"/>
      <c r="I99" s="13"/>
      <c r="J99" s="13"/>
      <c r="K99" s="14"/>
      <c r="L99" s="14"/>
      <c r="M99" s="14"/>
      <c r="N99" s="15" t="s">
        <v>38</v>
      </c>
      <c r="O99" s="19"/>
    </row>
    <row r="100" spans="1:15" ht="24">
      <c r="A100" s="12">
        <v>9</v>
      </c>
      <c r="B100" s="35" t="s">
        <v>391</v>
      </c>
      <c r="C100" s="33" t="s">
        <v>339</v>
      </c>
      <c r="D100" s="63" t="s">
        <v>392</v>
      </c>
      <c r="E100" s="71">
        <v>41974</v>
      </c>
      <c r="F100" s="88" t="s">
        <v>28</v>
      </c>
      <c r="G100" s="55" t="str">
        <f>'[1]TAKİP CETVELİ'!$G$84</f>
        <v>TGK'ne uygun</v>
      </c>
      <c r="H100" s="21"/>
      <c r="I100" s="13"/>
      <c r="J100" s="13"/>
      <c r="K100" s="14"/>
      <c r="L100" s="14"/>
      <c r="M100" s="14"/>
      <c r="N100" s="15" t="s">
        <v>38</v>
      </c>
      <c r="O100" s="19"/>
    </row>
    <row r="101" spans="1:15" ht="24">
      <c r="A101" s="12">
        <v>10</v>
      </c>
      <c r="B101" s="35" t="s">
        <v>393</v>
      </c>
      <c r="C101" s="58" t="s">
        <v>314</v>
      </c>
      <c r="D101" s="63" t="s">
        <v>169</v>
      </c>
      <c r="E101" s="71">
        <v>41974</v>
      </c>
      <c r="F101" s="88" t="s">
        <v>28</v>
      </c>
      <c r="G101" s="55" t="str">
        <f>'[1]TAKİP CETVELİ'!$G$84</f>
        <v>TGK'ne uygun</v>
      </c>
      <c r="H101" s="21"/>
      <c r="I101" s="13"/>
      <c r="J101" s="13"/>
      <c r="K101" s="14"/>
      <c r="L101" s="14"/>
      <c r="M101" s="14"/>
      <c r="N101" s="15" t="s">
        <v>38</v>
      </c>
      <c r="O101" s="19"/>
    </row>
    <row r="102" spans="1:15" ht="24">
      <c r="A102" s="12">
        <v>11</v>
      </c>
      <c r="B102" s="35" t="s">
        <v>394</v>
      </c>
      <c r="C102" s="58" t="s">
        <v>395</v>
      </c>
      <c r="D102" s="63" t="s">
        <v>359</v>
      </c>
      <c r="E102" s="71">
        <v>41975</v>
      </c>
      <c r="F102" s="88" t="s">
        <v>28</v>
      </c>
      <c r="G102" s="55" t="str">
        <f>'[1]TAKİP CETVELİ'!$G$84</f>
        <v>TGK'ne uygun</v>
      </c>
      <c r="H102" s="14"/>
      <c r="I102" s="13"/>
      <c r="J102" s="13"/>
      <c r="K102" s="14"/>
      <c r="L102" s="14"/>
      <c r="M102" s="14"/>
      <c r="N102" s="15" t="s">
        <v>38</v>
      </c>
      <c r="O102" s="40"/>
    </row>
    <row r="103" spans="1:15" ht="24">
      <c r="A103" s="9">
        <v>12</v>
      </c>
      <c r="B103" s="35" t="s">
        <v>396</v>
      </c>
      <c r="C103" s="58" t="s">
        <v>395</v>
      </c>
      <c r="D103" s="63" t="s">
        <v>121</v>
      </c>
      <c r="E103" s="71">
        <v>41975</v>
      </c>
      <c r="F103" s="88" t="s">
        <v>28</v>
      </c>
      <c r="G103" s="55" t="str">
        <f>'[1]TAKİP CETVELİ'!$G$84</f>
        <v>TGK'ne uygun</v>
      </c>
      <c r="H103" s="77"/>
      <c r="I103" s="21"/>
      <c r="J103" s="21"/>
      <c r="K103" s="21"/>
      <c r="L103" s="21"/>
      <c r="M103" s="77"/>
      <c r="N103" s="15" t="s">
        <v>38</v>
      </c>
      <c r="O103" s="172"/>
    </row>
    <row r="104" spans="1:15" ht="24">
      <c r="A104" s="12">
        <v>13</v>
      </c>
      <c r="B104" s="35" t="s">
        <v>397</v>
      </c>
      <c r="C104" s="58" t="s">
        <v>314</v>
      </c>
      <c r="D104" s="65" t="s">
        <v>398</v>
      </c>
      <c r="E104" s="71">
        <v>41975</v>
      </c>
      <c r="F104" s="88" t="s">
        <v>28</v>
      </c>
      <c r="G104" s="55" t="str">
        <f>'[1]TAKİP CETVELİ'!$G$84</f>
        <v>TGK'ne uygun</v>
      </c>
      <c r="H104" s="14"/>
      <c r="I104" s="13"/>
      <c r="J104" s="13"/>
      <c r="K104" s="14"/>
      <c r="L104" s="14"/>
      <c r="M104" s="14"/>
      <c r="N104" s="15" t="s">
        <v>38</v>
      </c>
      <c r="O104" s="19"/>
    </row>
    <row r="105" spans="1:15" ht="24">
      <c r="A105" s="9">
        <v>14</v>
      </c>
      <c r="B105" s="35" t="s">
        <v>399</v>
      </c>
      <c r="C105" s="58" t="s">
        <v>314</v>
      </c>
      <c r="D105" s="63" t="s">
        <v>400</v>
      </c>
      <c r="E105" s="59">
        <v>41975</v>
      </c>
      <c r="F105" s="88" t="s">
        <v>28</v>
      </c>
      <c r="G105" s="55" t="str">
        <f>'[1]TAKİP CETVELİ'!$G$84</f>
        <v>TGK'ne uygun</v>
      </c>
      <c r="H105" s="23"/>
      <c r="I105" s="18"/>
      <c r="J105" s="18"/>
      <c r="K105" s="23"/>
      <c r="L105" s="23"/>
      <c r="M105" s="23"/>
      <c r="N105" s="15" t="s">
        <v>38</v>
      </c>
      <c r="O105" s="25"/>
    </row>
    <row r="106" spans="1:15" ht="24">
      <c r="A106" s="12">
        <v>15</v>
      </c>
      <c r="B106" s="35" t="s">
        <v>401</v>
      </c>
      <c r="C106" s="58" t="s">
        <v>314</v>
      </c>
      <c r="D106" s="63" t="s">
        <v>402</v>
      </c>
      <c r="E106" s="59">
        <v>41975</v>
      </c>
      <c r="F106" s="88" t="s">
        <v>28</v>
      </c>
      <c r="G106" s="55" t="str">
        <f>'[1]TAKİP CETVELİ'!$G$84</f>
        <v>TGK'ne uygun</v>
      </c>
      <c r="H106" s="23"/>
      <c r="I106" s="18"/>
      <c r="J106" s="23"/>
      <c r="K106" s="23"/>
      <c r="L106" s="23"/>
      <c r="M106" s="14"/>
      <c r="N106" s="15" t="s">
        <v>38</v>
      </c>
      <c r="O106" s="25"/>
    </row>
    <row r="107" spans="1:15" ht="24">
      <c r="A107" s="12">
        <v>16</v>
      </c>
      <c r="B107" s="62" t="s">
        <v>403</v>
      </c>
      <c r="C107" s="58" t="s">
        <v>314</v>
      </c>
      <c r="D107" s="63" t="s">
        <v>404</v>
      </c>
      <c r="E107" s="59">
        <v>41975</v>
      </c>
      <c r="F107" s="88" t="s">
        <v>28</v>
      </c>
      <c r="G107" s="55" t="str">
        <f>'[1]TAKİP CETVELİ'!$G$84</f>
        <v>TGK'ne uygun</v>
      </c>
      <c r="H107" s="23"/>
      <c r="I107" s="18"/>
      <c r="J107" s="18"/>
      <c r="K107" s="23"/>
      <c r="L107" s="23"/>
      <c r="M107" s="77"/>
      <c r="N107" s="15" t="s">
        <v>38</v>
      </c>
      <c r="O107" s="25"/>
    </row>
    <row r="108" spans="1:15" ht="24">
      <c r="A108" s="12">
        <v>17</v>
      </c>
      <c r="B108" s="35" t="s">
        <v>405</v>
      </c>
      <c r="C108" s="58" t="s">
        <v>314</v>
      </c>
      <c r="D108" s="78" t="s">
        <v>228</v>
      </c>
      <c r="E108" s="59">
        <v>41975</v>
      </c>
      <c r="F108" s="88" t="s">
        <v>28</v>
      </c>
      <c r="G108" s="55" t="str">
        <f>'[1]TAKİP CETVELİ'!$G$84</f>
        <v>TGK'ne uygun</v>
      </c>
      <c r="H108" s="23"/>
      <c r="I108" s="18"/>
      <c r="J108" s="18"/>
      <c r="K108" s="23"/>
      <c r="L108" s="23"/>
      <c r="M108" s="23"/>
      <c r="N108" s="15" t="s">
        <v>38</v>
      </c>
      <c r="O108" s="44"/>
    </row>
    <row r="109" spans="1:15" ht="12.75">
      <c r="A109" s="9">
        <v>18</v>
      </c>
      <c r="B109" s="35" t="s">
        <v>406</v>
      </c>
      <c r="C109" s="58" t="s">
        <v>407</v>
      </c>
      <c r="D109" s="67" t="s">
        <v>408</v>
      </c>
      <c r="E109" s="59">
        <v>41975</v>
      </c>
      <c r="F109" s="88" t="s">
        <v>28</v>
      </c>
      <c r="G109" s="55" t="str">
        <f>'[1]TAKİP CETVELİ'!$G$84</f>
        <v>TGK'ne uygun</v>
      </c>
      <c r="H109" s="23"/>
      <c r="I109" s="18"/>
      <c r="J109" s="18"/>
      <c r="K109" s="23"/>
      <c r="L109" s="23"/>
      <c r="M109" s="23"/>
      <c r="N109" s="15" t="s">
        <v>38</v>
      </c>
      <c r="O109" s="25"/>
    </row>
    <row r="110" spans="1:15" ht="24">
      <c r="A110" s="12">
        <v>19</v>
      </c>
      <c r="B110" s="95" t="s">
        <v>409</v>
      </c>
      <c r="C110" s="96" t="s">
        <v>410</v>
      </c>
      <c r="D110" s="97" t="s">
        <v>411</v>
      </c>
      <c r="E110" s="59">
        <v>41975</v>
      </c>
      <c r="F110" s="88" t="s">
        <v>28</v>
      </c>
      <c r="G110" s="55" t="str">
        <f>'[1]TAKİP CETVELİ'!$G$84</f>
        <v>TGK'ne uygun</v>
      </c>
      <c r="H110" s="98"/>
      <c r="I110" s="99"/>
      <c r="J110" s="99"/>
      <c r="K110" s="98"/>
      <c r="L110" s="98"/>
      <c r="M110" s="100"/>
      <c r="N110" s="15" t="s">
        <v>38</v>
      </c>
      <c r="O110" s="44"/>
    </row>
    <row r="111" spans="1:15" ht="24">
      <c r="A111" s="9">
        <v>20</v>
      </c>
      <c r="B111" s="35" t="s">
        <v>412</v>
      </c>
      <c r="C111" s="58" t="s">
        <v>413</v>
      </c>
      <c r="D111" s="63" t="s">
        <v>18</v>
      </c>
      <c r="E111" s="59">
        <v>41975</v>
      </c>
      <c r="F111" s="88" t="s">
        <v>28</v>
      </c>
      <c r="G111" s="55" t="str">
        <f>'[1]TAKİP CETVELİ'!$G$84</f>
        <v>TGK'ne uygun</v>
      </c>
      <c r="H111" s="42"/>
      <c r="I111" s="43"/>
      <c r="J111" s="43"/>
      <c r="K111" s="38"/>
      <c r="L111" s="38"/>
      <c r="M111" s="56"/>
      <c r="N111" s="15" t="s">
        <v>38</v>
      </c>
      <c r="O111" s="44"/>
    </row>
    <row r="112" spans="1:15" ht="24">
      <c r="A112" s="12">
        <v>21</v>
      </c>
      <c r="B112" s="35" t="s">
        <v>414</v>
      </c>
      <c r="C112" s="58" t="s">
        <v>413</v>
      </c>
      <c r="D112" s="78" t="s">
        <v>18</v>
      </c>
      <c r="E112" s="59">
        <v>41975</v>
      </c>
      <c r="F112" s="88" t="s">
        <v>28</v>
      </c>
      <c r="G112" s="55" t="str">
        <f>'[1]TAKİP CETVELİ'!$G$84</f>
        <v>TGK'ne uygun</v>
      </c>
      <c r="H112" s="38"/>
      <c r="I112" s="43"/>
      <c r="J112" s="43"/>
      <c r="K112" s="38"/>
      <c r="L112" s="38"/>
      <c r="M112" s="56"/>
      <c r="N112" s="15" t="s">
        <v>38</v>
      </c>
      <c r="O112" s="25"/>
    </row>
    <row r="113" spans="1:15" ht="24">
      <c r="A113" s="9">
        <v>22</v>
      </c>
      <c r="B113" s="86" t="s">
        <v>422</v>
      </c>
      <c r="C113" s="34" t="s">
        <v>420</v>
      </c>
      <c r="D113" s="124">
        <v>15</v>
      </c>
      <c r="E113" s="59">
        <v>41975</v>
      </c>
      <c r="F113" s="88" t="s">
        <v>28</v>
      </c>
      <c r="G113" s="33" t="str">
        <f>'[1]TAKİP CETVELİ'!$G$84</f>
        <v>TGK'ne uygun</v>
      </c>
      <c r="H113" s="14"/>
      <c r="I113" s="18"/>
      <c r="J113" s="18"/>
      <c r="K113" s="23"/>
      <c r="L113" s="23"/>
      <c r="M113" s="172"/>
      <c r="N113" s="15" t="s">
        <v>38</v>
      </c>
      <c r="O113" s="25"/>
    </row>
    <row r="114" spans="1:15" ht="24">
      <c r="A114" s="14">
        <v>23</v>
      </c>
      <c r="B114" s="86" t="s">
        <v>423</v>
      </c>
      <c r="C114" s="34" t="s">
        <v>426</v>
      </c>
      <c r="D114" s="124">
        <v>21</v>
      </c>
      <c r="E114" s="59">
        <v>41975</v>
      </c>
      <c r="F114" s="88" t="s">
        <v>28</v>
      </c>
      <c r="G114" s="33" t="str">
        <f>'[1]TAKİP CETVELİ'!$G$84</f>
        <v>TGK'ne uygun</v>
      </c>
      <c r="H114" s="14"/>
      <c r="I114" s="18"/>
      <c r="J114" s="18"/>
      <c r="K114" s="23"/>
      <c r="L114" s="23"/>
      <c r="M114" s="172"/>
      <c r="N114" s="15" t="s">
        <v>38</v>
      </c>
      <c r="O114" s="25"/>
    </row>
    <row r="115" spans="1:15" ht="24">
      <c r="A115" s="14">
        <v>24</v>
      </c>
      <c r="B115" s="86" t="s">
        <v>424</v>
      </c>
      <c r="C115" s="34" t="s">
        <v>420</v>
      </c>
      <c r="D115" s="124">
        <v>9</v>
      </c>
      <c r="E115" s="59">
        <v>41975</v>
      </c>
      <c r="F115" s="88" t="s">
        <v>28</v>
      </c>
      <c r="G115" s="33" t="str">
        <f>'[1]TAKİP CETVELİ'!$G$84</f>
        <v>TGK'ne uygun</v>
      </c>
      <c r="H115" s="23"/>
      <c r="I115" s="18"/>
      <c r="J115" s="18"/>
      <c r="K115" s="23"/>
      <c r="L115" s="23"/>
      <c r="M115" s="172"/>
      <c r="N115" s="15" t="s">
        <v>38</v>
      </c>
      <c r="O115" s="25"/>
    </row>
    <row r="116" spans="1:15" ht="12.75">
      <c r="A116" s="14">
        <v>25</v>
      </c>
      <c r="B116" s="126" t="s">
        <v>425</v>
      </c>
      <c r="C116" s="126" t="s">
        <v>427</v>
      </c>
      <c r="D116" s="129">
        <v>4</v>
      </c>
      <c r="E116" s="59">
        <v>41975</v>
      </c>
      <c r="F116" s="88" t="s">
        <v>28</v>
      </c>
      <c r="G116" s="33" t="str">
        <f>'[1]TAKİP CETVELİ'!$G$84</f>
        <v>TGK'ne uygun</v>
      </c>
      <c r="H116" s="23"/>
      <c r="I116" s="18"/>
      <c r="J116" s="18"/>
      <c r="K116" s="23"/>
      <c r="L116" s="23"/>
      <c r="M116" s="172"/>
      <c r="N116" s="15" t="s">
        <v>38</v>
      </c>
      <c r="O116" s="25"/>
    </row>
    <row r="117" spans="1:15" ht="24">
      <c r="A117" s="14">
        <v>26</v>
      </c>
      <c r="B117" s="80" t="s">
        <v>428</v>
      </c>
      <c r="C117" s="58" t="s">
        <v>429</v>
      </c>
      <c r="D117" s="70" t="s">
        <v>30</v>
      </c>
      <c r="E117" s="87">
        <v>41977</v>
      </c>
      <c r="F117" s="88" t="s">
        <v>28</v>
      </c>
      <c r="G117" s="55" t="str">
        <f>'[1]TAKİP CETVELİ'!$G$84</f>
        <v>TGK'ne uygun</v>
      </c>
      <c r="H117" s="23"/>
      <c r="I117" s="18"/>
      <c r="J117" s="18"/>
      <c r="K117" s="23"/>
      <c r="L117" s="23"/>
      <c r="M117" s="172"/>
      <c r="N117" s="15" t="s">
        <v>38</v>
      </c>
      <c r="O117" s="25"/>
    </row>
    <row r="118" spans="1:15" ht="24">
      <c r="A118" s="14">
        <v>28</v>
      </c>
      <c r="B118" s="80" t="s">
        <v>432</v>
      </c>
      <c r="C118" s="58" t="s">
        <v>433</v>
      </c>
      <c r="D118" s="70" t="s">
        <v>434</v>
      </c>
      <c r="E118" s="59">
        <v>41982</v>
      </c>
      <c r="F118" s="88" t="s">
        <v>28</v>
      </c>
      <c r="G118" s="55" t="str">
        <f>'[1]TAKİP CETVELİ'!$G$84</f>
        <v>TGK'ne uygun</v>
      </c>
      <c r="H118" s="23"/>
      <c r="I118" s="18"/>
      <c r="J118" s="18"/>
      <c r="K118" s="23"/>
      <c r="L118" s="23"/>
      <c r="M118" s="172"/>
      <c r="N118" s="15" t="s">
        <v>38</v>
      </c>
      <c r="O118" s="25"/>
    </row>
    <row r="119" spans="1:15" ht="24">
      <c r="A119" s="14">
        <v>29</v>
      </c>
      <c r="B119" s="80" t="s">
        <v>435</v>
      </c>
      <c r="C119" s="58" t="s">
        <v>433</v>
      </c>
      <c r="D119" s="70" t="s">
        <v>31</v>
      </c>
      <c r="E119" s="59">
        <v>41982</v>
      </c>
      <c r="F119" s="88" t="s">
        <v>28</v>
      </c>
      <c r="G119" s="55" t="str">
        <f>'[1]TAKİP CETVELİ'!$G$84</f>
        <v>TGK'ne uygun</v>
      </c>
      <c r="H119" s="23"/>
      <c r="I119" s="18"/>
      <c r="J119" s="18"/>
      <c r="K119" s="23"/>
      <c r="L119" s="23"/>
      <c r="M119" s="172"/>
      <c r="N119" s="15" t="s">
        <v>38</v>
      </c>
      <c r="O119" s="25"/>
    </row>
    <row r="120" spans="1:15" ht="24">
      <c r="A120" s="14">
        <v>30</v>
      </c>
      <c r="B120" s="80" t="s">
        <v>436</v>
      </c>
      <c r="C120" s="58" t="s">
        <v>433</v>
      </c>
      <c r="D120" s="70" t="s">
        <v>22</v>
      </c>
      <c r="E120" s="59">
        <v>41982</v>
      </c>
      <c r="F120" s="88" t="s">
        <v>28</v>
      </c>
      <c r="G120" s="55" t="str">
        <f>'[1]TAKİP CETVELİ'!$G$84</f>
        <v>TGK'ne uygun</v>
      </c>
      <c r="H120" s="23"/>
      <c r="I120" s="18"/>
      <c r="J120" s="18"/>
      <c r="K120" s="23"/>
      <c r="L120" s="23"/>
      <c r="M120" s="172"/>
      <c r="N120" s="15" t="s">
        <v>38</v>
      </c>
      <c r="O120" s="25"/>
    </row>
    <row r="121" spans="1:15" ht="24">
      <c r="A121" s="14">
        <v>31</v>
      </c>
      <c r="B121" s="80" t="s">
        <v>437</v>
      </c>
      <c r="C121" s="58" t="s">
        <v>433</v>
      </c>
      <c r="D121" s="70" t="s">
        <v>26</v>
      </c>
      <c r="E121" s="59">
        <v>41982</v>
      </c>
      <c r="F121" s="88" t="s">
        <v>28</v>
      </c>
      <c r="G121" s="55" t="str">
        <f>'[1]TAKİP CETVELİ'!$G$84</f>
        <v>TGK'ne uygun</v>
      </c>
      <c r="H121" s="23"/>
      <c r="I121" s="18"/>
      <c r="J121" s="18"/>
      <c r="K121" s="23"/>
      <c r="L121" s="23"/>
      <c r="M121" s="172"/>
      <c r="N121" s="15" t="s">
        <v>38</v>
      </c>
      <c r="O121" s="25"/>
    </row>
    <row r="122" spans="1:15" ht="24">
      <c r="A122" s="14">
        <v>32</v>
      </c>
      <c r="B122" s="80" t="s">
        <v>438</v>
      </c>
      <c r="C122" s="58" t="s">
        <v>433</v>
      </c>
      <c r="D122" s="70" t="s">
        <v>18</v>
      </c>
      <c r="E122" s="59">
        <v>41982</v>
      </c>
      <c r="F122" s="88" t="s">
        <v>28</v>
      </c>
      <c r="G122" s="55" t="str">
        <f>'[1]TAKİP CETVELİ'!$G$84</f>
        <v>TGK'ne uygun</v>
      </c>
      <c r="H122" s="23"/>
      <c r="I122" s="18"/>
      <c r="J122" s="18"/>
      <c r="K122" s="23"/>
      <c r="L122" s="23"/>
      <c r="M122" s="172"/>
      <c r="N122" s="15" t="s">
        <v>38</v>
      </c>
      <c r="O122" s="25"/>
    </row>
    <row r="123" spans="1:15" ht="24">
      <c r="A123" s="14">
        <v>33</v>
      </c>
      <c r="B123" s="80" t="s">
        <v>439</v>
      </c>
      <c r="C123" s="58" t="s">
        <v>433</v>
      </c>
      <c r="D123" s="70" t="s">
        <v>23</v>
      </c>
      <c r="E123" s="59">
        <v>41982</v>
      </c>
      <c r="F123" s="88" t="s">
        <v>28</v>
      </c>
      <c r="G123" s="55" t="str">
        <f>'[1]TAKİP CETVELİ'!$G$84</f>
        <v>TGK'ne uygun</v>
      </c>
      <c r="H123" s="23"/>
      <c r="I123" s="18"/>
      <c r="J123" s="18"/>
      <c r="K123" s="23"/>
      <c r="L123" s="23"/>
      <c r="M123" s="172"/>
      <c r="N123" s="15" t="s">
        <v>38</v>
      </c>
      <c r="O123" s="25"/>
    </row>
    <row r="124" spans="1:15" ht="22.5">
      <c r="A124" s="14">
        <v>34</v>
      </c>
      <c r="B124" s="80" t="s">
        <v>440</v>
      </c>
      <c r="C124" s="26" t="s">
        <v>441</v>
      </c>
      <c r="D124" s="70" t="s">
        <v>26</v>
      </c>
      <c r="E124" s="59">
        <v>41982</v>
      </c>
      <c r="F124" s="88" t="s">
        <v>28</v>
      </c>
      <c r="G124" s="55" t="str">
        <f>'[1]TAKİP CETVELİ'!$G$84</f>
        <v>TGK'ne uygun</v>
      </c>
      <c r="H124" s="23"/>
      <c r="I124" s="18"/>
      <c r="J124" s="18"/>
      <c r="K124" s="23"/>
      <c r="L124" s="23"/>
      <c r="M124" s="172"/>
      <c r="N124" s="15" t="s">
        <v>38</v>
      </c>
      <c r="O124" s="25"/>
    </row>
    <row r="125" spans="1:15" ht="22.5">
      <c r="A125" s="14">
        <v>35</v>
      </c>
      <c r="B125" s="49" t="s">
        <v>442</v>
      </c>
      <c r="C125" s="14" t="s">
        <v>441</v>
      </c>
      <c r="D125" s="69" t="s">
        <v>167</v>
      </c>
      <c r="E125" s="71">
        <v>41982</v>
      </c>
      <c r="F125" s="90" t="s">
        <v>28</v>
      </c>
      <c r="G125" s="33" t="str">
        <f>'[1]TAKİP CETVELİ'!$G$84</f>
        <v>TGK'ne uygun</v>
      </c>
      <c r="H125" s="14"/>
      <c r="I125" s="13"/>
      <c r="J125" s="13"/>
      <c r="K125" s="14"/>
      <c r="L125" s="14"/>
      <c r="M125" s="172"/>
      <c r="N125" s="15" t="s">
        <v>38</v>
      </c>
      <c r="O125" s="15"/>
    </row>
    <row r="126" spans="1:15" ht="22.5">
      <c r="A126" s="157">
        <v>36</v>
      </c>
      <c r="B126" s="141" t="s">
        <v>445</v>
      </c>
      <c r="C126" s="14" t="s">
        <v>446</v>
      </c>
      <c r="D126" s="171" t="s">
        <v>18</v>
      </c>
      <c r="E126" s="170">
        <v>41988</v>
      </c>
      <c r="F126" s="157" t="s">
        <v>28</v>
      </c>
      <c r="G126" s="33" t="str">
        <f>'[1]TAKİP CETVELİ'!$G$84</f>
        <v>TGK'ne uygun</v>
      </c>
      <c r="H126" s="14"/>
      <c r="I126" s="13"/>
      <c r="J126" s="13"/>
      <c r="K126" s="14"/>
      <c r="L126" s="14"/>
      <c r="M126" s="172"/>
      <c r="N126" s="15" t="s">
        <v>38</v>
      </c>
      <c r="O126" s="15"/>
    </row>
    <row r="127" spans="1:15" ht="22.5">
      <c r="A127" s="157">
        <v>37</v>
      </c>
      <c r="B127" s="157" t="s">
        <v>447</v>
      </c>
      <c r="C127" s="14" t="s">
        <v>446</v>
      </c>
      <c r="D127" s="169" t="s">
        <v>18</v>
      </c>
      <c r="E127" s="170">
        <v>41988</v>
      </c>
      <c r="F127" s="157" t="s">
        <v>28</v>
      </c>
      <c r="G127" s="33" t="str">
        <f>'[1]TAKİP CETVELİ'!$G$84</f>
        <v>TGK'ne uygun</v>
      </c>
      <c r="H127" s="14"/>
      <c r="I127" s="13"/>
      <c r="J127" s="13"/>
      <c r="K127" s="14"/>
      <c r="L127" s="14"/>
      <c r="M127" s="172"/>
      <c r="N127" s="15" t="s">
        <v>38</v>
      </c>
      <c r="O127" s="15"/>
    </row>
    <row r="128" spans="1:15" ht="22.5">
      <c r="A128" s="14">
        <v>38</v>
      </c>
      <c r="B128" s="14" t="s">
        <v>448</v>
      </c>
      <c r="C128" s="14" t="s">
        <v>446</v>
      </c>
      <c r="D128" s="146" t="s">
        <v>30</v>
      </c>
      <c r="E128" s="170">
        <v>41988</v>
      </c>
      <c r="F128" s="157" t="s">
        <v>28</v>
      </c>
      <c r="G128" s="33" t="str">
        <f>'[1]TAKİP CETVELİ'!$G$84</f>
        <v>TGK'ne uygun</v>
      </c>
      <c r="H128" s="14"/>
      <c r="I128" s="13"/>
      <c r="J128" s="13"/>
      <c r="K128" s="14"/>
      <c r="L128" s="14"/>
      <c r="M128" s="172"/>
      <c r="N128" s="15" t="s">
        <v>38</v>
      </c>
      <c r="O128" s="15"/>
    </row>
    <row r="129" spans="1:15" ht="22.5">
      <c r="A129" s="14">
        <v>39</v>
      </c>
      <c r="B129" s="14" t="s">
        <v>449</v>
      </c>
      <c r="C129" s="14" t="s">
        <v>446</v>
      </c>
      <c r="D129" s="146" t="s">
        <v>18</v>
      </c>
      <c r="E129" s="170">
        <v>41988</v>
      </c>
      <c r="F129" s="157" t="s">
        <v>28</v>
      </c>
      <c r="G129" s="33" t="str">
        <f>'[1]TAKİP CETVELİ'!$G$84</f>
        <v>TGK'ne uygun</v>
      </c>
      <c r="H129" s="14"/>
      <c r="I129" s="13"/>
      <c r="J129" s="13"/>
      <c r="K129" s="14"/>
      <c r="L129" s="14"/>
      <c r="M129" s="172"/>
      <c r="N129" s="15" t="s">
        <v>38</v>
      </c>
      <c r="O129" s="15"/>
    </row>
    <row r="130" spans="1:15" ht="22.5">
      <c r="A130" s="157">
        <v>40</v>
      </c>
      <c r="B130" s="152" t="s">
        <v>450</v>
      </c>
      <c r="C130" s="14" t="s">
        <v>446</v>
      </c>
      <c r="D130" s="146" t="s">
        <v>22</v>
      </c>
      <c r="E130" s="170">
        <v>41988</v>
      </c>
      <c r="F130" s="157" t="s">
        <v>28</v>
      </c>
      <c r="G130" s="33" t="str">
        <f>'[1]TAKİP CETVELİ'!$G$84</f>
        <v>TGK'ne uygun</v>
      </c>
      <c r="H130" s="14"/>
      <c r="I130" s="13"/>
      <c r="J130" s="13"/>
      <c r="K130" s="14"/>
      <c r="L130" s="14"/>
      <c r="M130" s="172"/>
      <c r="N130" s="15" t="s">
        <v>38</v>
      </c>
      <c r="O130" s="15"/>
    </row>
    <row r="131" spans="1:15" ht="12.75">
      <c r="A131" s="14">
        <v>41</v>
      </c>
      <c r="B131" s="14" t="s">
        <v>451</v>
      </c>
      <c r="C131" s="14" t="s">
        <v>452</v>
      </c>
      <c r="D131" s="146">
        <v>15</v>
      </c>
      <c r="E131" s="170">
        <v>41990</v>
      </c>
      <c r="F131" s="157" t="s">
        <v>28</v>
      </c>
      <c r="G131" s="33" t="str">
        <f>'[1]TAKİP CETVELİ'!$G$84</f>
        <v>TGK'ne uygun</v>
      </c>
      <c r="H131" s="14"/>
      <c r="I131" s="13"/>
      <c r="J131" s="13"/>
      <c r="K131" s="14"/>
      <c r="L131" s="14"/>
      <c r="M131" s="172"/>
      <c r="N131" s="15" t="s">
        <v>38</v>
      </c>
      <c r="O131" s="15"/>
    </row>
    <row r="132" spans="1:15" ht="12.75">
      <c r="A132" s="157">
        <v>42</v>
      </c>
      <c r="B132" s="152" t="s">
        <v>453</v>
      </c>
      <c r="C132" s="14" t="s">
        <v>454</v>
      </c>
      <c r="D132" s="152">
        <v>40</v>
      </c>
      <c r="E132" s="170">
        <v>41989</v>
      </c>
      <c r="F132" s="157" t="s">
        <v>28</v>
      </c>
      <c r="G132" s="33" t="str">
        <f>'[1]TAKİP CETVELİ'!$G$84</f>
        <v>TGK'ne uygun</v>
      </c>
      <c r="H132" s="14"/>
      <c r="I132" s="13"/>
      <c r="J132" s="13"/>
      <c r="K132" s="14"/>
      <c r="L132" s="14"/>
      <c r="M132" s="172"/>
      <c r="N132" s="15" t="s">
        <v>38</v>
      </c>
      <c r="O132" s="15"/>
    </row>
    <row r="133" spans="1:15" ht="12.75">
      <c r="A133" s="157">
        <v>43</v>
      </c>
      <c r="B133" s="152" t="s">
        <v>455</v>
      </c>
      <c r="C133" s="14" t="s">
        <v>456</v>
      </c>
      <c r="D133" s="152">
        <v>7</v>
      </c>
      <c r="E133" s="170">
        <v>41988</v>
      </c>
      <c r="F133" s="157" t="s">
        <v>28</v>
      </c>
      <c r="G133" s="33" t="str">
        <f>'[1]TAKİP CETVELİ'!$G$84</f>
        <v>TGK'ne uygun</v>
      </c>
      <c r="H133" s="14"/>
      <c r="I133" s="13"/>
      <c r="J133" s="13"/>
      <c r="K133" s="14"/>
      <c r="L133" s="14"/>
      <c r="M133" s="172"/>
      <c r="N133" s="15" t="s">
        <v>38</v>
      </c>
      <c r="O133" s="15"/>
    </row>
    <row r="134" spans="1:15" ht="12.75">
      <c r="A134" s="157">
        <v>44</v>
      </c>
      <c r="B134" s="152" t="s">
        <v>457</v>
      </c>
      <c r="C134" s="14" t="s">
        <v>456</v>
      </c>
      <c r="D134" s="152">
        <v>7</v>
      </c>
      <c r="E134" s="170">
        <v>41988</v>
      </c>
      <c r="F134" s="157" t="s">
        <v>312</v>
      </c>
      <c r="G134" s="33" t="str">
        <f>'[1]TAKİP CETVELİ'!$G$84</f>
        <v>TGK'ne uygun</v>
      </c>
      <c r="H134" s="14"/>
      <c r="I134" s="13"/>
      <c r="J134" s="13"/>
      <c r="K134" s="14"/>
      <c r="L134" s="14"/>
      <c r="M134" s="172"/>
      <c r="N134" s="15" t="s">
        <v>38</v>
      </c>
      <c r="O134" s="15"/>
    </row>
    <row r="135" spans="1:15" ht="24">
      <c r="A135" s="157">
        <v>45</v>
      </c>
      <c r="B135" s="152" t="s">
        <v>458</v>
      </c>
      <c r="C135" s="58" t="s">
        <v>459</v>
      </c>
      <c r="D135" s="152">
        <v>4</v>
      </c>
      <c r="E135" s="170">
        <v>41990</v>
      </c>
      <c r="F135" s="152" t="s">
        <v>28</v>
      </c>
      <c r="G135" s="33" t="str">
        <f>'[1]TAKİP CETVELİ'!$G$84</f>
        <v>TGK'ne uygun</v>
      </c>
      <c r="H135" s="14"/>
      <c r="I135" s="13"/>
      <c r="J135" s="13"/>
      <c r="K135" s="14"/>
      <c r="L135" s="14"/>
      <c r="M135" s="172"/>
      <c r="N135" s="15" t="s">
        <v>38</v>
      </c>
      <c r="O135" s="15"/>
    </row>
    <row r="136" spans="1:15" ht="24">
      <c r="A136" s="157">
        <v>46</v>
      </c>
      <c r="B136" s="152" t="s">
        <v>460</v>
      </c>
      <c r="C136" s="33" t="s">
        <v>339</v>
      </c>
      <c r="D136" s="152">
        <v>35</v>
      </c>
      <c r="E136" s="170">
        <v>41982</v>
      </c>
      <c r="F136" s="152" t="s">
        <v>28</v>
      </c>
      <c r="G136" s="33" t="str">
        <f>'[1]TAKİP CETVELİ'!$G$84</f>
        <v>TGK'ne uygun</v>
      </c>
      <c r="H136" s="14"/>
      <c r="I136" s="13"/>
      <c r="J136" s="13"/>
      <c r="K136" s="14"/>
      <c r="L136" s="14"/>
      <c r="M136" s="172"/>
      <c r="N136" s="15" t="s">
        <v>38</v>
      </c>
      <c r="O136" s="15"/>
    </row>
    <row r="137" spans="1:15" ht="24">
      <c r="A137" s="157">
        <v>47</v>
      </c>
      <c r="B137" s="152" t="s">
        <v>461</v>
      </c>
      <c r="C137" s="33" t="s">
        <v>339</v>
      </c>
      <c r="D137" s="152">
        <v>140</v>
      </c>
      <c r="E137" s="170">
        <v>41982</v>
      </c>
      <c r="F137" s="152" t="s">
        <v>28</v>
      </c>
      <c r="G137" s="33" t="str">
        <f>'[1]TAKİP CETVELİ'!$G$84</f>
        <v>TGK'ne uygun</v>
      </c>
      <c r="H137" s="14"/>
      <c r="I137" s="13"/>
      <c r="J137" s="13"/>
      <c r="K137" s="14"/>
      <c r="L137" s="14"/>
      <c r="M137" s="172"/>
      <c r="N137" s="15" t="s">
        <v>38</v>
      </c>
      <c r="O137" s="15"/>
    </row>
    <row r="138" spans="1:15" ht="24">
      <c r="A138" s="157">
        <v>48</v>
      </c>
      <c r="B138" s="152" t="s">
        <v>462</v>
      </c>
      <c r="C138" s="33" t="s">
        <v>339</v>
      </c>
      <c r="D138" s="152">
        <v>120</v>
      </c>
      <c r="E138" s="170">
        <v>41982</v>
      </c>
      <c r="F138" s="152" t="s">
        <v>28</v>
      </c>
      <c r="G138" s="33" t="str">
        <f>'[1]TAKİP CETVELİ'!$G$84</f>
        <v>TGK'ne uygun</v>
      </c>
      <c r="H138" s="14"/>
      <c r="I138" s="13"/>
      <c r="J138" s="13"/>
      <c r="K138" s="14"/>
      <c r="L138" s="14"/>
      <c r="M138" s="172"/>
      <c r="N138" s="15" t="s">
        <v>38</v>
      </c>
      <c r="O138" s="15"/>
    </row>
    <row r="139" spans="1:15" ht="24">
      <c r="A139" s="157">
        <v>49</v>
      </c>
      <c r="B139" s="152" t="s">
        <v>463</v>
      </c>
      <c r="C139" s="33" t="s">
        <v>339</v>
      </c>
      <c r="D139" s="152">
        <v>300</v>
      </c>
      <c r="E139" s="170">
        <v>41982</v>
      </c>
      <c r="F139" s="152" t="s">
        <v>28</v>
      </c>
      <c r="G139" s="33" t="str">
        <f>'[1]TAKİP CETVELİ'!$G$84</f>
        <v>TGK'ne uygun</v>
      </c>
      <c r="H139" s="14"/>
      <c r="I139" s="13"/>
      <c r="J139" s="13"/>
      <c r="K139" s="14"/>
      <c r="L139" s="14"/>
      <c r="M139" s="172"/>
      <c r="N139" s="15" t="s">
        <v>38</v>
      </c>
      <c r="O139" s="15"/>
    </row>
    <row r="140" spans="1:15" ht="24">
      <c r="A140" s="157">
        <v>50</v>
      </c>
      <c r="B140" s="152" t="s">
        <v>464</v>
      </c>
      <c r="C140" s="33" t="s">
        <v>339</v>
      </c>
      <c r="D140" s="152">
        <v>10</v>
      </c>
      <c r="E140" s="170">
        <v>41982</v>
      </c>
      <c r="F140" s="152" t="s">
        <v>28</v>
      </c>
      <c r="G140" s="33" t="str">
        <f>'[1]TAKİP CETVELİ'!$G$84</f>
        <v>TGK'ne uygun</v>
      </c>
      <c r="H140" s="14"/>
      <c r="I140" s="13"/>
      <c r="J140" s="13"/>
      <c r="K140" s="14"/>
      <c r="L140" s="14"/>
      <c r="M140" s="172"/>
      <c r="N140" s="15" t="s">
        <v>38</v>
      </c>
      <c r="O140" s="15"/>
    </row>
    <row r="141" spans="1:15" ht="24">
      <c r="A141" s="157">
        <v>51</v>
      </c>
      <c r="B141" s="152" t="s">
        <v>465</v>
      </c>
      <c r="C141" s="33" t="s">
        <v>339</v>
      </c>
      <c r="D141" s="152">
        <v>45</v>
      </c>
      <c r="E141" s="170">
        <v>41982</v>
      </c>
      <c r="F141" s="152" t="s">
        <v>28</v>
      </c>
      <c r="G141" s="33" t="str">
        <f>'[1]TAKİP CETVELİ'!$G$84</f>
        <v>TGK'ne uygun</v>
      </c>
      <c r="H141" s="14"/>
      <c r="I141" s="13"/>
      <c r="J141" s="13"/>
      <c r="K141" s="14"/>
      <c r="L141" s="14"/>
      <c r="M141" s="172"/>
      <c r="N141" s="15" t="s">
        <v>38</v>
      </c>
      <c r="O141" s="15"/>
    </row>
    <row r="142" spans="1:15" ht="24">
      <c r="A142" s="157">
        <v>52</v>
      </c>
      <c r="B142" s="152" t="s">
        <v>466</v>
      </c>
      <c r="C142" s="33" t="s">
        <v>339</v>
      </c>
      <c r="D142" s="152">
        <v>50</v>
      </c>
      <c r="E142" s="170">
        <v>41982</v>
      </c>
      <c r="F142" s="152" t="s">
        <v>28</v>
      </c>
      <c r="G142" s="33" t="str">
        <f>'[1]TAKİP CETVELİ'!$G$84</f>
        <v>TGK'ne uygun</v>
      </c>
      <c r="H142" s="14"/>
      <c r="I142" s="13"/>
      <c r="J142" s="13"/>
      <c r="K142" s="14"/>
      <c r="L142" s="14"/>
      <c r="M142" s="172"/>
      <c r="N142" s="15" t="s">
        <v>38</v>
      </c>
      <c r="O142" s="15"/>
    </row>
    <row r="143" spans="1:15" ht="24">
      <c r="A143" s="157">
        <v>53</v>
      </c>
      <c r="B143" s="152" t="s">
        <v>467</v>
      </c>
      <c r="C143" s="33" t="s">
        <v>339</v>
      </c>
      <c r="D143" s="152">
        <v>400</v>
      </c>
      <c r="E143" s="170">
        <v>41982</v>
      </c>
      <c r="F143" s="152" t="s">
        <v>28</v>
      </c>
      <c r="G143" s="33" t="str">
        <f>'[1]TAKİP CETVELİ'!$G$84</f>
        <v>TGK'ne uygun</v>
      </c>
      <c r="H143" s="14"/>
      <c r="I143" s="13"/>
      <c r="J143" s="13"/>
      <c r="K143" s="14"/>
      <c r="L143" s="14"/>
      <c r="M143" s="172"/>
      <c r="N143" s="15" t="s">
        <v>38</v>
      </c>
      <c r="O143" s="15"/>
    </row>
    <row r="144" spans="1:15" ht="24">
      <c r="A144" s="157">
        <v>54</v>
      </c>
      <c r="B144" s="152" t="s">
        <v>468</v>
      </c>
      <c r="C144" s="33" t="s">
        <v>339</v>
      </c>
      <c r="D144" s="152">
        <v>50</v>
      </c>
      <c r="E144" s="170">
        <v>41982</v>
      </c>
      <c r="F144" s="152" t="s">
        <v>28</v>
      </c>
      <c r="G144" s="33" t="str">
        <f>'[1]TAKİP CETVELİ'!$G$84</f>
        <v>TGK'ne uygun</v>
      </c>
      <c r="H144" s="14"/>
      <c r="I144" s="13"/>
      <c r="J144" s="13"/>
      <c r="K144" s="14"/>
      <c r="L144" s="14"/>
      <c r="M144" s="172"/>
      <c r="N144" s="15" t="s">
        <v>38</v>
      </c>
      <c r="O144" s="15"/>
    </row>
    <row r="145" spans="1:15" ht="24">
      <c r="A145" s="157">
        <v>55</v>
      </c>
      <c r="B145" s="152" t="s">
        <v>469</v>
      </c>
      <c r="C145" s="33" t="s">
        <v>470</v>
      </c>
      <c r="D145" s="152">
        <v>10</v>
      </c>
      <c r="E145" s="170">
        <v>41989</v>
      </c>
      <c r="F145" s="152" t="s">
        <v>28</v>
      </c>
      <c r="G145" s="33" t="str">
        <f>'[1]TAKİP CETVELİ'!$G$84</f>
        <v>TGK'ne uygun</v>
      </c>
      <c r="H145" s="14"/>
      <c r="I145" s="13"/>
      <c r="J145" s="13"/>
      <c r="K145" s="14"/>
      <c r="L145" s="14"/>
      <c r="M145" s="172"/>
      <c r="N145" s="15" t="s">
        <v>38</v>
      </c>
      <c r="O145" s="15"/>
    </row>
    <row r="146" spans="1:15" ht="24">
      <c r="A146" s="157">
        <v>56</v>
      </c>
      <c r="B146" s="152" t="s">
        <v>471</v>
      </c>
      <c r="C146" s="33" t="s">
        <v>470</v>
      </c>
      <c r="D146" s="152">
        <v>10</v>
      </c>
      <c r="E146" s="170">
        <v>41989</v>
      </c>
      <c r="F146" s="152" t="s">
        <v>28</v>
      </c>
      <c r="G146" s="33" t="str">
        <f>'[1]TAKİP CETVELİ'!$G$84</f>
        <v>TGK'ne uygun</v>
      </c>
      <c r="H146" s="14"/>
      <c r="I146" s="13"/>
      <c r="J146" s="13"/>
      <c r="K146" s="14"/>
      <c r="L146" s="14"/>
      <c r="M146" s="172"/>
      <c r="N146" s="15" t="s">
        <v>38</v>
      </c>
      <c r="O146" s="15"/>
    </row>
    <row r="147" spans="1:15" ht="24">
      <c r="A147" s="157">
        <v>57</v>
      </c>
      <c r="B147" s="152" t="s">
        <v>472</v>
      </c>
      <c r="C147" s="33" t="s">
        <v>473</v>
      </c>
      <c r="D147" s="152">
        <v>45</v>
      </c>
      <c r="E147" s="170">
        <v>41989</v>
      </c>
      <c r="F147" s="152" t="s">
        <v>28</v>
      </c>
      <c r="G147" s="33" t="str">
        <f>'[1]TAKİP CETVELİ'!$G$84</f>
        <v>TGK'ne uygun</v>
      </c>
      <c r="H147" s="14"/>
      <c r="I147" s="13"/>
      <c r="J147" s="13"/>
      <c r="K147" s="14"/>
      <c r="L147" s="14"/>
      <c r="M147" s="172"/>
      <c r="N147" s="15" t="s">
        <v>38</v>
      </c>
      <c r="O147" s="15"/>
    </row>
    <row r="148" spans="1:15" ht="24">
      <c r="A148" s="157">
        <v>58</v>
      </c>
      <c r="B148" s="152" t="s">
        <v>474</v>
      </c>
      <c r="C148" s="33" t="s">
        <v>473</v>
      </c>
      <c r="D148" s="152">
        <v>25</v>
      </c>
      <c r="E148" s="170">
        <v>41989</v>
      </c>
      <c r="F148" s="152" t="s">
        <v>28</v>
      </c>
      <c r="G148" s="33" t="str">
        <f>'[1]TAKİP CETVELİ'!$G$84</f>
        <v>TGK'ne uygun</v>
      </c>
      <c r="H148" s="14"/>
      <c r="I148" s="13"/>
      <c r="J148" s="13"/>
      <c r="K148" s="14"/>
      <c r="L148" s="14"/>
      <c r="M148" s="172"/>
      <c r="N148" s="15" t="s">
        <v>38</v>
      </c>
      <c r="O148" s="15"/>
    </row>
    <row r="149" spans="1:15" ht="24">
      <c r="A149" s="157">
        <v>59</v>
      </c>
      <c r="B149" s="152" t="s">
        <v>475</v>
      </c>
      <c r="C149" s="33" t="s">
        <v>476</v>
      </c>
      <c r="D149" s="152">
        <v>22</v>
      </c>
      <c r="E149" s="170">
        <v>41990</v>
      </c>
      <c r="F149" s="152" t="s">
        <v>28</v>
      </c>
      <c r="G149" s="33" t="str">
        <f>'[1]TAKİP CETVELİ'!$G$84</f>
        <v>TGK'ne uygun</v>
      </c>
      <c r="H149" s="14"/>
      <c r="I149" s="13"/>
      <c r="J149" s="13"/>
      <c r="K149" s="14"/>
      <c r="L149" s="14"/>
      <c r="M149" s="172"/>
      <c r="N149" s="15" t="s">
        <v>38</v>
      </c>
      <c r="O149" s="15"/>
    </row>
    <row r="150" spans="1:15" ht="24">
      <c r="A150" s="157">
        <v>60</v>
      </c>
      <c r="B150" s="152" t="s">
        <v>477</v>
      </c>
      <c r="C150" s="33" t="s">
        <v>478</v>
      </c>
      <c r="D150" s="152">
        <v>18</v>
      </c>
      <c r="E150" s="170">
        <v>41990</v>
      </c>
      <c r="F150" s="152" t="s">
        <v>28</v>
      </c>
      <c r="G150" s="33" t="str">
        <f>'[1]TAKİP CETVELİ'!$G$84</f>
        <v>TGK'ne uygun</v>
      </c>
      <c r="H150" s="14"/>
      <c r="I150" s="13"/>
      <c r="J150" s="13"/>
      <c r="K150" s="14"/>
      <c r="L150" s="14"/>
      <c r="M150" s="172"/>
      <c r="N150" s="15" t="s">
        <v>38</v>
      </c>
      <c r="O150" s="15"/>
    </row>
    <row r="151" spans="1:15" ht="24">
      <c r="A151" s="157">
        <v>61</v>
      </c>
      <c r="B151" s="152" t="s">
        <v>479</v>
      </c>
      <c r="C151" s="33" t="s">
        <v>478</v>
      </c>
      <c r="D151" s="152">
        <v>16</v>
      </c>
      <c r="E151" s="170">
        <v>41990</v>
      </c>
      <c r="F151" s="152" t="s">
        <v>28</v>
      </c>
      <c r="G151" s="33" t="str">
        <f>'[1]TAKİP CETVELİ'!$G$84</f>
        <v>TGK'ne uygun</v>
      </c>
      <c r="H151" s="14"/>
      <c r="I151" s="13"/>
      <c r="J151" s="13"/>
      <c r="K151" s="14"/>
      <c r="L151" s="14"/>
      <c r="M151" s="172"/>
      <c r="N151" s="15" t="s">
        <v>38</v>
      </c>
      <c r="O151" s="15"/>
    </row>
    <row r="152" spans="1:15" ht="24">
      <c r="A152" s="157">
        <v>62</v>
      </c>
      <c r="B152" s="152" t="s">
        <v>480</v>
      </c>
      <c r="C152" s="33" t="s">
        <v>478</v>
      </c>
      <c r="D152" s="152">
        <v>15</v>
      </c>
      <c r="E152" s="170">
        <v>41990</v>
      </c>
      <c r="F152" s="152" t="s">
        <v>28</v>
      </c>
      <c r="G152" s="33" t="str">
        <f>'[1]TAKİP CETVELİ'!$G$84</f>
        <v>TGK'ne uygun</v>
      </c>
      <c r="H152" s="14"/>
      <c r="I152" s="13"/>
      <c r="J152" s="13"/>
      <c r="K152" s="14"/>
      <c r="L152" s="14"/>
      <c r="M152" s="172"/>
      <c r="N152" s="15" t="s">
        <v>38</v>
      </c>
      <c r="O152" s="15"/>
    </row>
    <row r="153" spans="1:15" ht="24">
      <c r="A153" s="157">
        <v>63</v>
      </c>
      <c r="B153" s="152" t="s">
        <v>481</v>
      </c>
      <c r="C153" s="33" t="s">
        <v>482</v>
      </c>
      <c r="D153" s="152">
        <v>33</v>
      </c>
      <c r="E153" s="170">
        <v>41990</v>
      </c>
      <c r="F153" s="152" t="s">
        <v>28</v>
      </c>
      <c r="G153" s="33" t="str">
        <f>'[1]TAKİP CETVELİ'!$G$84</f>
        <v>TGK'ne uygun</v>
      </c>
      <c r="H153" s="14"/>
      <c r="I153" s="13"/>
      <c r="J153" s="13"/>
      <c r="K153" s="14"/>
      <c r="L153" s="14"/>
      <c r="M153" s="172"/>
      <c r="N153" s="15" t="s">
        <v>38</v>
      </c>
      <c r="O153" s="15"/>
    </row>
    <row r="154" spans="1:15" ht="24">
      <c r="A154" s="157">
        <v>64</v>
      </c>
      <c r="B154" s="152" t="s">
        <v>483</v>
      </c>
      <c r="C154" s="33" t="s">
        <v>482</v>
      </c>
      <c r="D154" s="152">
        <v>29</v>
      </c>
      <c r="E154" s="170">
        <v>41990</v>
      </c>
      <c r="F154" s="152" t="s">
        <v>28</v>
      </c>
      <c r="G154" s="33" t="str">
        <f>'[1]TAKİP CETVELİ'!$G$84</f>
        <v>TGK'ne uygun</v>
      </c>
      <c r="H154" s="14"/>
      <c r="I154" s="13"/>
      <c r="J154" s="13"/>
      <c r="K154" s="14"/>
      <c r="L154" s="14"/>
      <c r="M154" s="172"/>
      <c r="N154" s="15" t="s">
        <v>38</v>
      </c>
      <c r="O154" s="15"/>
    </row>
    <row r="155" spans="1:15" ht="12.75">
      <c r="A155" s="157">
        <v>65</v>
      </c>
      <c r="B155" s="152" t="s">
        <v>484</v>
      </c>
      <c r="C155" s="33" t="s">
        <v>485</v>
      </c>
      <c r="D155" s="152">
        <v>35</v>
      </c>
      <c r="E155" s="170">
        <v>41990</v>
      </c>
      <c r="F155" s="152" t="s">
        <v>28</v>
      </c>
      <c r="G155" s="33" t="str">
        <f>'[1]TAKİP CETVELİ'!$G$84</f>
        <v>TGK'ne uygun</v>
      </c>
      <c r="H155" s="14"/>
      <c r="I155" s="13"/>
      <c r="J155" s="13"/>
      <c r="K155" s="14"/>
      <c r="L155" s="14"/>
      <c r="M155" s="172"/>
      <c r="N155" s="15" t="s">
        <v>38</v>
      </c>
      <c r="O155" s="15"/>
    </row>
    <row r="156" spans="1:15" ht="24">
      <c r="A156" s="157">
        <v>66</v>
      </c>
      <c r="B156" s="152" t="s">
        <v>486</v>
      </c>
      <c r="C156" s="33" t="s">
        <v>487</v>
      </c>
      <c r="D156" s="152">
        <v>27</v>
      </c>
      <c r="E156" s="170">
        <v>41990</v>
      </c>
      <c r="F156" s="152" t="s">
        <v>28</v>
      </c>
      <c r="G156" s="33" t="str">
        <f>'[1]TAKİP CETVELİ'!$G$84</f>
        <v>TGK'ne uygun</v>
      </c>
      <c r="H156" s="14"/>
      <c r="I156" s="13"/>
      <c r="J156" s="13"/>
      <c r="K156" s="14"/>
      <c r="L156" s="14"/>
      <c r="M156" s="172"/>
      <c r="N156" s="15" t="s">
        <v>38</v>
      </c>
      <c r="O156" s="15"/>
    </row>
    <row r="157" spans="1:15" ht="12.75">
      <c r="A157" s="157">
        <v>67</v>
      </c>
      <c r="B157" s="152" t="s">
        <v>488</v>
      </c>
      <c r="C157" s="33" t="s">
        <v>489</v>
      </c>
      <c r="D157" s="152">
        <v>30</v>
      </c>
      <c r="E157" s="170">
        <v>41990</v>
      </c>
      <c r="F157" s="152" t="s">
        <v>28</v>
      </c>
      <c r="G157" s="33" t="str">
        <f>'[1]TAKİP CETVELİ'!$G$84</f>
        <v>TGK'ne uygun</v>
      </c>
      <c r="H157" s="14"/>
      <c r="I157" s="13"/>
      <c r="J157" s="13"/>
      <c r="K157" s="14"/>
      <c r="L157" s="14"/>
      <c r="M157" s="172"/>
      <c r="N157" s="15" t="s">
        <v>38</v>
      </c>
      <c r="O157" s="15"/>
    </row>
    <row r="158" spans="1:15" ht="12.75">
      <c r="A158" s="157">
        <v>68</v>
      </c>
      <c r="B158" s="152" t="s">
        <v>490</v>
      </c>
      <c r="C158" s="33" t="s">
        <v>489</v>
      </c>
      <c r="D158" s="152">
        <v>26</v>
      </c>
      <c r="E158" s="170">
        <v>41990</v>
      </c>
      <c r="F158" s="152" t="s">
        <v>28</v>
      </c>
      <c r="G158" s="33" t="str">
        <f>'[1]TAKİP CETVELİ'!$G$84</f>
        <v>TGK'ne uygun</v>
      </c>
      <c r="H158" s="14"/>
      <c r="I158" s="13"/>
      <c r="J158" s="13"/>
      <c r="K158" s="14"/>
      <c r="L158" s="14"/>
      <c r="M158" s="172"/>
      <c r="N158" s="15" t="s">
        <v>38</v>
      </c>
      <c r="O158" s="15"/>
    </row>
    <row r="159" spans="1:15" ht="24">
      <c r="A159" s="157">
        <v>69</v>
      </c>
      <c r="B159" s="152" t="s">
        <v>491</v>
      </c>
      <c r="C159" s="33" t="s">
        <v>492</v>
      </c>
      <c r="D159" s="152">
        <v>23</v>
      </c>
      <c r="E159" s="170">
        <v>41991</v>
      </c>
      <c r="F159" s="152" t="s">
        <v>28</v>
      </c>
      <c r="G159" s="33" t="str">
        <f>'[1]TAKİP CETVELİ'!$G$84</f>
        <v>TGK'ne uygun</v>
      </c>
      <c r="H159" s="14"/>
      <c r="I159" s="13"/>
      <c r="J159" s="13"/>
      <c r="K159" s="14"/>
      <c r="L159" s="14"/>
      <c r="M159" s="172"/>
      <c r="N159" s="15" t="s">
        <v>38</v>
      </c>
      <c r="O159" s="15"/>
    </row>
    <row r="160" spans="1:15" ht="24">
      <c r="A160" s="157">
        <v>70</v>
      </c>
      <c r="B160" s="152" t="s">
        <v>493</v>
      </c>
      <c r="C160" s="33" t="s">
        <v>339</v>
      </c>
      <c r="D160" s="152">
        <v>12</v>
      </c>
      <c r="E160" s="170">
        <v>41990</v>
      </c>
      <c r="F160" s="152" t="s">
        <v>28</v>
      </c>
      <c r="G160" s="33" t="str">
        <f>'[1]TAKİP CETVELİ'!$G$84</f>
        <v>TGK'ne uygun</v>
      </c>
      <c r="H160" s="14"/>
      <c r="I160" s="13"/>
      <c r="J160" s="13"/>
      <c r="K160" s="14"/>
      <c r="L160" s="14"/>
      <c r="M160" s="172"/>
      <c r="N160" s="15" t="s">
        <v>38</v>
      </c>
      <c r="O160" s="15"/>
    </row>
    <row r="161" spans="1:15" ht="24">
      <c r="A161" s="157">
        <v>71</v>
      </c>
      <c r="B161" s="152" t="s">
        <v>494</v>
      </c>
      <c r="C161" s="33" t="s">
        <v>339</v>
      </c>
      <c r="D161" s="152">
        <v>115</v>
      </c>
      <c r="E161" s="170">
        <v>41990</v>
      </c>
      <c r="F161" s="152" t="s">
        <v>28</v>
      </c>
      <c r="G161" s="33" t="str">
        <f>'[1]TAKİP CETVELİ'!$G$84</f>
        <v>TGK'ne uygun</v>
      </c>
      <c r="H161" s="14"/>
      <c r="I161" s="13"/>
      <c r="J161" s="13"/>
      <c r="K161" s="14"/>
      <c r="L161" s="14"/>
      <c r="M161" s="172"/>
      <c r="N161" s="15" t="s">
        <v>38</v>
      </c>
      <c r="O161" s="15"/>
    </row>
    <row r="162" spans="1:15" ht="24">
      <c r="A162" s="157">
        <v>72</v>
      </c>
      <c r="B162" s="152" t="s">
        <v>495</v>
      </c>
      <c r="C162" s="33" t="s">
        <v>339</v>
      </c>
      <c r="D162" s="152">
        <v>210</v>
      </c>
      <c r="E162" s="170">
        <v>41990</v>
      </c>
      <c r="F162" s="152" t="s">
        <v>28</v>
      </c>
      <c r="G162" s="33" t="str">
        <f>'[1]TAKİP CETVELİ'!$G$84</f>
        <v>TGK'ne uygun</v>
      </c>
      <c r="H162" s="14"/>
      <c r="I162" s="13"/>
      <c r="J162" s="13"/>
      <c r="K162" s="14"/>
      <c r="L162" s="14"/>
      <c r="M162" s="172"/>
      <c r="N162" s="15" t="s">
        <v>38</v>
      </c>
      <c r="O162" s="15"/>
    </row>
    <row r="163" spans="1:15" ht="24">
      <c r="A163" s="157">
        <v>73</v>
      </c>
      <c r="B163" s="152" t="s">
        <v>496</v>
      </c>
      <c r="C163" s="33" t="s">
        <v>339</v>
      </c>
      <c r="D163" s="152">
        <v>290</v>
      </c>
      <c r="E163" s="170">
        <v>41990</v>
      </c>
      <c r="F163" s="152" t="s">
        <v>28</v>
      </c>
      <c r="G163" s="33" t="str">
        <f>'[1]TAKİP CETVELİ'!$G$84</f>
        <v>TGK'ne uygun</v>
      </c>
      <c r="H163" s="14"/>
      <c r="I163" s="13"/>
      <c r="J163" s="13"/>
      <c r="K163" s="14"/>
      <c r="L163" s="14"/>
      <c r="M163" s="172"/>
      <c r="N163" s="15" t="s">
        <v>38</v>
      </c>
      <c r="O163" s="15"/>
    </row>
    <row r="164" spans="1:15" ht="24">
      <c r="A164" s="157">
        <v>74</v>
      </c>
      <c r="B164" s="152" t="s">
        <v>497</v>
      </c>
      <c r="C164" s="33" t="s">
        <v>339</v>
      </c>
      <c r="D164" s="152">
        <v>36</v>
      </c>
      <c r="E164" s="170">
        <v>41989</v>
      </c>
      <c r="F164" s="152" t="s">
        <v>28</v>
      </c>
      <c r="G164" s="33" t="str">
        <f>'[1]TAKİP CETVELİ'!$G$84</f>
        <v>TGK'ne uygun</v>
      </c>
      <c r="H164" s="14"/>
      <c r="I164" s="13"/>
      <c r="J164" s="13"/>
      <c r="K164" s="14"/>
      <c r="L164" s="14"/>
      <c r="M164" s="172"/>
      <c r="N164" s="15" t="s">
        <v>38</v>
      </c>
      <c r="O164" s="15"/>
    </row>
    <row r="165" spans="1:15" ht="24">
      <c r="A165" s="157">
        <v>75</v>
      </c>
      <c r="B165" s="152" t="s">
        <v>498</v>
      </c>
      <c r="C165" s="33" t="s">
        <v>395</v>
      </c>
      <c r="D165" s="152">
        <v>60</v>
      </c>
      <c r="E165" s="170">
        <v>41990</v>
      </c>
      <c r="F165" s="152" t="s">
        <v>28</v>
      </c>
      <c r="G165" s="33" t="str">
        <f>'[1]TAKİP CETVELİ'!$G$84</f>
        <v>TGK'ne uygun</v>
      </c>
      <c r="H165" s="14"/>
      <c r="I165" s="13"/>
      <c r="J165" s="13"/>
      <c r="K165" s="14"/>
      <c r="L165" s="14"/>
      <c r="M165" s="172"/>
      <c r="N165" s="15" t="s">
        <v>38</v>
      </c>
      <c r="O165" s="15"/>
    </row>
    <row r="166" spans="1:15" ht="24">
      <c r="A166" s="157">
        <v>76</v>
      </c>
      <c r="B166" s="152" t="s">
        <v>499</v>
      </c>
      <c r="C166" s="33" t="s">
        <v>314</v>
      </c>
      <c r="D166" s="152">
        <v>163</v>
      </c>
      <c r="E166" s="170">
        <v>41989</v>
      </c>
      <c r="F166" s="152" t="s">
        <v>28</v>
      </c>
      <c r="G166" s="33" t="str">
        <f>'[1]TAKİP CETVELİ'!$G$84</f>
        <v>TGK'ne uygun</v>
      </c>
      <c r="H166" s="14"/>
      <c r="I166" s="13"/>
      <c r="J166" s="13"/>
      <c r="K166" s="14"/>
      <c r="L166" s="14"/>
      <c r="M166" s="172"/>
      <c r="N166" s="15" t="s">
        <v>38</v>
      </c>
      <c r="O166" s="15"/>
    </row>
    <row r="167" spans="1:15" ht="24">
      <c r="A167" s="157">
        <v>77</v>
      </c>
      <c r="B167" s="152" t="s">
        <v>500</v>
      </c>
      <c r="C167" s="33" t="s">
        <v>314</v>
      </c>
      <c r="D167" s="152">
        <v>10</v>
      </c>
      <c r="E167" s="170">
        <v>41990</v>
      </c>
      <c r="F167" s="152" t="s">
        <v>28</v>
      </c>
      <c r="G167" s="33" t="str">
        <f>'[1]TAKİP CETVELİ'!$G$84</f>
        <v>TGK'ne uygun</v>
      </c>
      <c r="H167" s="14"/>
      <c r="I167" s="13"/>
      <c r="J167" s="13"/>
      <c r="K167" s="14"/>
      <c r="L167" s="14"/>
      <c r="M167" s="172"/>
      <c r="N167" s="15" t="s">
        <v>38</v>
      </c>
      <c r="O167" s="15"/>
    </row>
    <row r="168" spans="1:15" ht="24">
      <c r="A168" s="157">
        <v>78</v>
      </c>
      <c r="B168" s="152" t="s">
        <v>501</v>
      </c>
      <c r="C168" s="33" t="s">
        <v>339</v>
      </c>
      <c r="D168" s="152">
        <v>112</v>
      </c>
      <c r="E168" s="170">
        <v>41989</v>
      </c>
      <c r="F168" s="152" t="s">
        <v>28</v>
      </c>
      <c r="G168" s="33" t="str">
        <f>'[1]TAKİP CETVELİ'!$G$84</f>
        <v>TGK'ne uygun</v>
      </c>
      <c r="H168" s="14"/>
      <c r="I168" s="13"/>
      <c r="J168" s="13"/>
      <c r="K168" s="14"/>
      <c r="L168" s="14"/>
      <c r="M168" s="172"/>
      <c r="N168" s="15" t="s">
        <v>38</v>
      </c>
      <c r="O168" s="15"/>
    </row>
    <row r="169" spans="1:15" ht="24">
      <c r="A169" s="157">
        <v>79</v>
      </c>
      <c r="B169" s="152" t="s">
        <v>502</v>
      </c>
      <c r="C169" s="33" t="s">
        <v>339</v>
      </c>
      <c r="D169" s="152">
        <v>15</v>
      </c>
      <c r="E169" s="170">
        <v>41989</v>
      </c>
      <c r="F169" s="152" t="s">
        <v>28</v>
      </c>
      <c r="G169" s="33" t="str">
        <f>'[1]TAKİP CETVELİ'!$G$84</f>
        <v>TGK'ne uygun</v>
      </c>
      <c r="H169" s="14"/>
      <c r="I169" s="13"/>
      <c r="J169" s="13"/>
      <c r="K169" s="14"/>
      <c r="L169" s="14"/>
      <c r="M169" s="172"/>
      <c r="N169" s="15" t="s">
        <v>38</v>
      </c>
      <c r="O169" s="15"/>
    </row>
    <row r="170" spans="1:15" ht="24">
      <c r="A170" s="157">
        <v>80</v>
      </c>
      <c r="B170" s="152" t="s">
        <v>503</v>
      </c>
      <c r="C170" s="33" t="s">
        <v>395</v>
      </c>
      <c r="D170" s="152">
        <v>23</v>
      </c>
      <c r="E170" s="170">
        <v>41996</v>
      </c>
      <c r="F170" s="152" t="s">
        <v>28</v>
      </c>
      <c r="G170" s="33" t="str">
        <f>'[1]TAKİP CETVELİ'!$G$84</f>
        <v>TGK'ne uygun</v>
      </c>
      <c r="H170" s="14"/>
      <c r="I170" s="13"/>
      <c r="J170" s="13"/>
      <c r="K170" s="14"/>
      <c r="L170" s="14"/>
      <c r="M170" s="172"/>
      <c r="N170" s="15" t="s">
        <v>38</v>
      </c>
      <c r="O170" s="15"/>
    </row>
    <row r="171" spans="1:15" ht="24">
      <c r="A171" s="157">
        <v>81</v>
      </c>
      <c r="B171" s="152" t="s">
        <v>504</v>
      </c>
      <c r="C171" s="33" t="s">
        <v>395</v>
      </c>
      <c r="D171" s="152">
        <v>35</v>
      </c>
      <c r="E171" s="170">
        <v>41996</v>
      </c>
      <c r="F171" s="152" t="s">
        <v>28</v>
      </c>
      <c r="G171" s="33" t="str">
        <f>'[1]TAKİP CETVELİ'!$G$84</f>
        <v>TGK'ne uygun</v>
      </c>
      <c r="H171" s="14"/>
      <c r="I171" s="13"/>
      <c r="J171" s="13"/>
      <c r="K171" s="14"/>
      <c r="L171" s="14"/>
      <c r="M171" s="172"/>
      <c r="N171" s="15" t="s">
        <v>38</v>
      </c>
      <c r="O171" s="15"/>
    </row>
    <row r="172" spans="1:15" ht="24">
      <c r="A172" s="157">
        <v>82</v>
      </c>
      <c r="B172" s="152" t="s">
        <v>505</v>
      </c>
      <c r="C172" s="33" t="s">
        <v>395</v>
      </c>
      <c r="D172" s="152">
        <v>20</v>
      </c>
      <c r="E172" s="170">
        <v>41997</v>
      </c>
      <c r="F172" s="152" t="s">
        <v>28</v>
      </c>
      <c r="G172" s="33" t="str">
        <f>'[1]TAKİP CETVELİ'!$G$84</f>
        <v>TGK'ne uygun</v>
      </c>
      <c r="H172" s="14"/>
      <c r="I172" s="13"/>
      <c r="J172" s="13"/>
      <c r="K172" s="14"/>
      <c r="L172" s="14"/>
      <c r="M172" s="172"/>
      <c r="N172" s="15" t="s">
        <v>38</v>
      </c>
      <c r="O172" s="15"/>
    </row>
    <row r="173" spans="1:15" ht="24">
      <c r="A173" s="157">
        <v>83</v>
      </c>
      <c r="B173" s="152" t="s">
        <v>506</v>
      </c>
      <c r="C173" s="33" t="s">
        <v>395</v>
      </c>
      <c r="D173" s="152">
        <v>75</v>
      </c>
      <c r="E173" s="170">
        <v>41996</v>
      </c>
      <c r="F173" s="152" t="s">
        <v>28</v>
      </c>
      <c r="G173" s="33" t="str">
        <f>'[1]TAKİP CETVELİ'!$G$84</f>
        <v>TGK'ne uygun</v>
      </c>
      <c r="H173" s="14"/>
      <c r="I173" s="13"/>
      <c r="J173" s="13"/>
      <c r="K173" s="14"/>
      <c r="L173" s="14"/>
      <c r="M173" s="172"/>
      <c r="N173" s="15" t="s">
        <v>38</v>
      </c>
      <c r="O173" s="15"/>
    </row>
    <row r="174" spans="1:15" ht="24">
      <c r="A174" s="157">
        <v>84</v>
      </c>
      <c r="B174" s="152" t="s">
        <v>507</v>
      </c>
      <c r="C174" s="33" t="s">
        <v>395</v>
      </c>
      <c r="D174" s="152">
        <v>22</v>
      </c>
      <c r="E174" s="170">
        <v>41996</v>
      </c>
      <c r="F174" s="152" t="s">
        <v>28</v>
      </c>
      <c r="G174" s="33" t="str">
        <f>'[1]TAKİP CETVELİ'!$G$84</f>
        <v>TGK'ne uygun</v>
      </c>
      <c r="H174" s="14"/>
      <c r="I174" s="13"/>
      <c r="J174" s="13"/>
      <c r="K174" s="14"/>
      <c r="L174" s="14"/>
      <c r="M174" s="172"/>
      <c r="N174" s="15" t="s">
        <v>38</v>
      </c>
      <c r="O174" s="15"/>
    </row>
    <row r="175" spans="1:15" ht="24">
      <c r="A175" s="157">
        <v>85</v>
      </c>
      <c r="B175" s="152" t="s">
        <v>508</v>
      </c>
      <c r="C175" s="33" t="s">
        <v>395</v>
      </c>
      <c r="D175" s="152">
        <v>60</v>
      </c>
      <c r="E175" s="170">
        <v>41996</v>
      </c>
      <c r="F175" s="152" t="s">
        <v>28</v>
      </c>
      <c r="G175" s="33" t="str">
        <f>'[1]TAKİP CETVELİ'!$G$84</f>
        <v>TGK'ne uygun</v>
      </c>
      <c r="H175" s="14"/>
      <c r="I175" s="13"/>
      <c r="J175" s="13"/>
      <c r="K175" s="14"/>
      <c r="L175" s="14"/>
      <c r="M175" s="172"/>
      <c r="N175" s="15" t="s">
        <v>38</v>
      </c>
      <c r="O175" s="15"/>
    </row>
    <row r="176" spans="1:15" ht="24">
      <c r="A176" s="157">
        <v>86</v>
      </c>
      <c r="B176" s="152" t="s">
        <v>509</v>
      </c>
      <c r="C176" s="33" t="s">
        <v>395</v>
      </c>
      <c r="D176" s="152">
        <v>40</v>
      </c>
      <c r="E176" s="170">
        <v>41996</v>
      </c>
      <c r="F176" s="152" t="s">
        <v>28</v>
      </c>
      <c r="G176" s="33" t="str">
        <f>'[1]TAKİP CETVELİ'!$G$84</f>
        <v>TGK'ne uygun</v>
      </c>
      <c r="H176" s="14"/>
      <c r="I176" s="13"/>
      <c r="J176" s="13"/>
      <c r="K176" s="14"/>
      <c r="L176" s="14"/>
      <c r="M176" s="172"/>
      <c r="N176" s="15" t="s">
        <v>38</v>
      </c>
      <c r="O176" s="152"/>
    </row>
    <row r="177" spans="1:15" ht="24">
      <c r="A177" s="157">
        <v>87</v>
      </c>
      <c r="B177" s="152" t="s">
        <v>510</v>
      </c>
      <c r="C177" s="33" t="s">
        <v>395</v>
      </c>
      <c r="D177" s="152">
        <v>75</v>
      </c>
      <c r="E177" s="170">
        <v>41996</v>
      </c>
      <c r="F177" s="152" t="s">
        <v>28</v>
      </c>
      <c r="G177" s="33" t="str">
        <f>'[1]TAKİP CETVELİ'!$G$84</f>
        <v>TGK'ne uygun</v>
      </c>
      <c r="H177" s="14"/>
      <c r="I177" s="13"/>
      <c r="J177" s="13"/>
      <c r="K177" s="14"/>
      <c r="L177" s="14"/>
      <c r="M177" s="172"/>
      <c r="N177" s="15" t="s">
        <v>38</v>
      </c>
      <c r="O177" s="152"/>
    </row>
    <row r="178" spans="1:15" ht="24">
      <c r="A178" s="157">
        <v>88</v>
      </c>
      <c r="B178" s="152" t="s">
        <v>511</v>
      </c>
      <c r="C178" s="33" t="s">
        <v>395</v>
      </c>
      <c r="D178" s="152">
        <v>55</v>
      </c>
      <c r="E178" s="170">
        <v>41996</v>
      </c>
      <c r="F178" s="152" t="s">
        <v>28</v>
      </c>
      <c r="G178" s="33" t="str">
        <f>'[1]TAKİP CETVELİ'!$G$84</f>
        <v>TGK'ne uygun</v>
      </c>
      <c r="H178" s="14"/>
      <c r="I178" s="13"/>
      <c r="J178" s="13"/>
      <c r="K178" s="14"/>
      <c r="L178" s="14"/>
      <c r="M178" s="172"/>
      <c r="N178" s="15" t="s">
        <v>38</v>
      </c>
      <c r="O178" s="152"/>
    </row>
    <row r="179" spans="1:15" ht="24">
      <c r="A179" s="157">
        <v>89</v>
      </c>
      <c r="B179" s="152" t="s">
        <v>512</v>
      </c>
      <c r="C179" s="33" t="s">
        <v>395</v>
      </c>
      <c r="D179" s="152">
        <v>21</v>
      </c>
      <c r="E179" s="170">
        <v>41996</v>
      </c>
      <c r="F179" s="152" t="s">
        <v>28</v>
      </c>
      <c r="G179" s="33" t="str">
        <f>'[1]TAKİP CETVELİ'!$G$84</f>
        <v>TGK'ne uygun</v>
      </c>
      <c r="H179" s="14"/>
      <c r="I179" s="13"/>
      <c r="J179" s="13"/>
      <c r="K179" s="14"/>
      <c r="L179" s="14"/>
      <c r="M179" s="172"/>
      <c r="N179" s="15" t="s">
        <v>38</v>
      </c>
      <c r="O179" s="152"/>
    </row>
    <row r="180" spans="1:15" ht="24">
      <c r="A180" s="157">
        <v>90</v>
      </c>
      <c r="B180" s="152" t="s">
        <v>513</v>
      </c>
      <c r="C180" s="58" t="s">
        <v>514</v>
      </c>
      <c r="D180" s="152">
        <v>20</v>
      </c>
      <c r="E180" s="170">
        <v>41996</v>
      </c>
      <c r="F180" s="152" t="s">
        <v>28</v>
      </c>
      <c r="G180" s="33" t="str">
        <f>'[1]TAKİP CETVELİ'!$G$84</f>
        <v>TGK'ne uygun</v>
      </c>
      <c r="H180" s="14"/>
      <c r="I180" s="13"/>
      <c r="J180" s="13"/>
      <c r="K180" s="14"/>
      <c r="L180" s="14"/>
      <c r="M180" s="172"/>
      <c r="N180" s="15" t="s">
        <v>38</v>
      </c>
      <c r="O180" s="152"/>
    </row>
    <row r="181" spans="1:15" ht="24">
      <c r="A181" s="177">
        <v>91</v>
      </c>
      <c r="B181" s="172" t="s">
        <v>515</v>
      </c>
      <c r="C181" s="58" t="s">
        <v>516</v>
      </c>
      <c r="D181" s="172">
        <v>5</v>
      </c>
      <c r="E181" s="170">
        <v>41996</v>
      </c>
      <c r="F181" s="152" t="s">
        <v>28</v>
      </c>
      <c r="G181" s="33" t="str">
        <f>'[1]TAKİP CETVELİ'!$G$84</f>
        <v>TGK'ne uygun</v>
      </c>
      <c r="H181" s="14"/>
      <c r="I181" s="13"/>
      <c r="J181" s="13"/>
      <c r="K181" s="14"/>
      <c r="L181" s="14"/>
      <c r="M181" s="172"/>
      <c r="N181" s="15" t="s">
        <v>38</v>
      </c>
      <c r="O181" s="152"/>
    </row>
    <row r="182" spans="1:15" ht="24">
      <c r="A182" s="177">
        <v>92</v>
      </c>
      <c r="B182" s="172" t="s">
        <v>517</v>
      </c>
      <c r="C182" s="58" t="s">
        <v>516</v>
      </c>
      <c r="D182" s="172">
        <v>3</v>
      </c>
      <c r="E182" s="170">
        <v>41996</v>
      </c>
      <c r="F182" s="152" t="s">
        <v>28</v>
      </c>
      <c r="G182" s="33" t="str">
        <f>'[1]TAKİP CETVELİ'!$G$84</f>
        <v>TGK'ne uygun</v>
      </c>
      <c r="H182" s="14"/>
      <c r="I182" s="13"/>
      <c r="J182" s="13"/>
      <c r="K182" s="14"/>
      <c r="L182" s="14"/>
      <c r="M182" s="172"/>
      <c r="N182" s="15" t="s">
        <v>38</v>
      </c>
      <c r="O182" s="152"/>
    </row>
    <row r="183" spans="1:15" ht="24">
      <c r="A183" s="177">
        <v>93</v>
      </c>
      <c r="B183" s="172" t="s">
        <v>518</v>
      </c>
      <c r="C183" s="58" t="s">
        <v>516</v>
      </c>
      <c r="D183" s="172">
        <v>13</v>
      </c>
      <c r="E183" s="170">
        <v>41996</v>
      </c>
      <c r="F183" s="152" t="s">
        <v>28</v>
      </c>
      <c r="G183" s="33" t="str">
        <f>'[1]TAKİP CETVELİ'!$G$84</f>
        <v>TGK'ne uygun</v>
      </c>
      <c r="H183" s="14"/>
      <c r="I183" s="13"/>
      <c r="J183" s="13"/>
      <c r="K183" s="14"/>
      <c r="L183" s="14"/>
      <c r="M183" s="172"/>
      <c r="N183" s="15" t="s">
        <v>38</v>
      </c>
      <c r="O183" s="152"/>
    </row>
    <row r="184" spans="1:15" ht="24">
      <c r="A184" s="177">
        <v>94</v>
      </c>
      <c r="B184" s="172" t="s">
        <v>519</v>
      </c>
      <c r="C184" s="58" t="s">
        <v>516</v>
      </c>
      <c r="D184" s="172">
        <v>3</v>
      </c>
      <c r="E184" s="170">
        <v>41996</v>
      </c>
      <c r="F184" s="152" t="s">
        <v>28</v>
      </c>
      <c r="G184" s="33" t="str">
        <f>'[1]TAKİP CETVELİ'!$G$84</f>
        <v>TGK'ne uygun</v>
      </c>
      <c r="H184" s="14"/>
      <c r="I184" s="13"/>
      <c r="J184" s="13"/>
      <c r="K184" s="14"/>
      <c r="L184" s="14"/>
      <c r="M184" s="172"/>
      <c r="N184" s="15" t="s">
        <v>38</v>
      </c>
      <c r="O184" s="152"/>
    </row>
    <row r="185" spans="1:15" ht="12.75">
      <c r="A185" s="177">
        <v>95</v>
      </c>
      <c r="B185" s="172" t="s">
        <v>520</v>
      </c>
      <c r="C185" s="58" t="s">
        <v>521</v>
      </c>
      <c r="D185" s="172">
        <v>20</v>
      </c>
      <c r="E185" s="173">
        <v>41996</v>
      </c>
      <c r="F185" s="152" t="s">
        <v>28</v>
      </c>
      <c r="G185" s="33" t="str">
        <f>'[1]TAKİP CETVELİ'!$G$84</f>
        <v>TGK'ne uygun</v>
      </c>
      <c r="H185" s="14"/>
      <c r="I185" s="13"/>
      <c r="J185" s="13"/>
      <c r="K185" s="14"/>
      <c r="L185" s="14"/>
      <c r="M185" s="172"/>
      <c r="N185" s="15" t="s">
        <v>38</v>
      </c>
      <c r="O185" s="152"/>
    </row>
    <row r="186" spans="1:15" ht="12.75">
      <c r="A186" s="177">
        <v>96</v>
      </c>
      <c r="B186" s="172" t="s">
        <v>522</v>
      </c>
      <c r="C186" s="58" t="s">
        <v>521</v>
      </c>
      <c r="D186" s="172">
        <v>10</v>
      </c>
      <c r="E186" s="173">
        <v>41996</v>
      </c>
      <c r="F186" s="152" t="s">
        <v>28</v>
      </c>
      <c r="G186" s="33" t="str">
        <f>'[1]TAKİP CETVELİ'!$G$84</f>
        <v>TGK'ne uygun</v>
      </c>
      <c r="H186" s="14"/>
      <c r="I186" s="13"/>
      <c r="J186" s="13"/>
      <c r="K186" s="14"/>
      <c r="L186" s="14"/>
      <c r="M186" s="172"/>
      <c r="N186" s="15" t="s">
        <v>38</v>
      </c>
      <c r="O186" s="152"/>
    </row>
    <row r="187" spans="1:15" ht="12.75">
      <c r="A187" s="177">
        <v>97</v>
      </c>
      <c r="B187" s="172" t="s">
        <v>523</v>
      </c>
      <c r="C187" s="58" t="s">
        <v>521</v>
      </c>
      <c r="D187" s="172">
        <v>15</v>
      </c>
      <c r="E187" s="173">
        <v>41996</v>
      </c>
      <c r="F187" s="152" t="s">
        <v>28</v>
      </c>
      <c r="G187" s="33" t="str">
        <f>'[1]TAKİP CETVELİ'!$G$84</f>
        <v>TGK'ne uygun</v>
      </c>
      <c r="H187" s="14"/>
      <c r="I187" s="13"/>
      <c r="J187" s="13"/>
      <c r="K187" s="14"/>
      <c r="L187" s="14"/>
      <c r="M187" s="172"/>
      <c r="N187" s="15" t="s">
        <v>38</v>
      </c>
      <c r="O187" s="152"/>
    </row>
    <row r="188" spans="1:15" ht="12.75">
      <c r="A188" s="177">
        <v>98</v>
      </c>
      <c r="B188" s="172" t="s">
        <v>524</v>
      </c>
      <c r="C188" s="58" t="s">
        <v>521</v>
      </c>
      <c r="D188" s="172">
        <v>34</v>
      </c>
      <c r="E188" s="173">
        <v>41996</v>
      </c>
      <c r="F188" s="152" t="s">
        <v>28</v>
      </c>
      <c r="G188" s="33" t="str">
        <f>'[1]TAKİP CETVELİ'!$G$84</f>
        <v>TGK'ne uygun</v>
      </c>
      <c r="H188" s="14"/>
      <c r="I188" s="13"/>
      <c r="J188" s="13"/>
      <c r="K188" s="14"/>
      <c r="L188" s="14"/>
      <c r="M188" s="172"/>
      <c r="N188" s="15" t="s">
        <v>38</v>
      </c>
      <c r="O188" s="152"/>
    </row>
    <row r="189" spans="1:15" ht="12.75">
      <c r="A189" s="177">
        <v>99</v>
      </c>
      <c r="B189" s="172" t="s">
        <v>525</v>
      </c>
      <c r="C189" s="58" t="s">
        <v>521</v>
      </c>
      <c r="D189" s="172">
        <v>10</v>
      </c>
      <c r="E189" s="173">
        <v>41996</v>
      </c>
      <c r="F189" s="152" t="s">
        <v>28</v>
      </c>
      <c r="G189" s="33" t="str">
        <f>'[1]TAKİP CETVELİ'!$G$84</f>
        <v>TGK'ne uygun</v>
      </c>
      <c r="H189" s="14"/>
      <c r="I189" s="13"/>
      <c r="J189" s="13"/>
      <c r="K189" s="14"/>
      <c r="L189" s="14"/>
      <c r="M189" s="172"/>
      <c r="N189" s="15" t="s">
        <v>38</v>
      </c>
      <c r="O189" s="152"/>
    </row>
    <row r="190" spans="1:15" ht="12.75">
      <c r="A190" s="177">
        <v>100</v>
      </c>
      <c r="B190" s="172" t="s">
        <v>526</v>
      </c>
      <c r="C190" s="58" t="s">
        <v>521</v>
      </c>
      <c r="D190" s="172">
        <v>20</v>
      </c>
      <c r="E190" s="173">
        <v>41996</v>
      </c>
      <c r="F190" s="152" t="s">
        <v>28</v>
      </c>
      <c r="G190" s="33" t="str">
        <f>'[1]TAKİP CETVELİ'!$G$84</f>
        <v>TGK'ne uygun</v>
      </c>
      <c r="H190" s="14"/>
      <c r="I190" s="13"/>
      <c r="J190" s="13"/>
      <c r="K190" s="14"/>
      <c r="L190" s="14"/>
      <c r="M190" s="172"/>
      <c r="N190" s="15" t="s">
        <v>38</v>
      </c>
      <c r="O190" s="152"/>
    </row>
    <row r="191" spans="1:15" ht="24">
      <c r="A191" s="177">
        <v>101</v>
      </c>
      <c r="B191" s="172" t="s">
        <v>527</v>
      </c>
      <c r="C191" s="35" t="s">
        <v>416</v>
      </c>
      <c r="D191" s="172">
        <v>6</v>
      </c>
      <c r="E191" s="173">
        <v>41995</v>
      </c>
      <c r="F191" s="172" t="s">
        <v>28</v>
      </c>
      <c r="G191" s="33" t="str">
        <f>'[1]TAKİP CETVELİ'!$G$84</f>
        <v>TGK'ne uygun</v>
      </c>
      <c r="H191" s="14"/>
      <c r="I191" s="13"/>
      <c r="J191" s="13"/>
      <c r="K191" s="14"/>
      <c r="L191" s="14"/>
      <c r="M191" s="172"/>
      <c r="N191" s="15" t="s">
        <v>38</v>
      </c>
      <c r="O191" s="152"/>
    </row>
    <row r="192" spans="1:15" ht="36">
      <c r="A192" s="177">
        <v>102</v>
      </c>
      <c r="B192" s="172" t="s">
        <v>528</v>
      </c>
      <c r="C192" s="35" t="s">
        <v>529</v>
      </c>
      <c r="D192" s="172">
        <v>7</v>
      </c>
      <c r="E192" s="173">
        <v>41995</v>
      </c>
      <c r="F192" s="172" t="s">
        <v>28</v>
      </c>
      <c r="G192" s="33" t="str">
        <f>'[1]TAKİP CETVELİ'!$G$84</f>
        <v>TGK'ne uygun</v>
      </c>
      <c r="H192" s="14"/>
      <c r="I192" s="13"/>
      <c r="J192" s="13"/>
      <c r="K192" s="14"/>
      <c r="L192" s="14"/>
      <c r="M192" s="172"/>
      <c r="N192" s="15" t="s">
        <v>38</v>
      </c>
      <c r="O192" s="152"/>
    </row>
    <row r="193" spans="1:15" ht="36">
      <c r="A193" s="177">
        <v>103</v>
      </c>
      <c r="B193" s="172" t="s">
        <v>530</v>
      </c>
      <c r="C193" s="35" t="s">
        <v>529</v>
      </c>
      <c r="D193" s="172">
        <v>3</v>
      </c>
      <c r="E193" s="173">
        <v>41995</v>
      </c>
      <c r="F193" s="172" t="s">
        <v>28</v>
      </c>
      <c r="G193" s="33" t="str">
        <f>'[1]TAKİP CETVELİ'!$G$84</f>
        <v>TGK'ne uygun</v>
      </c>
      <c r="H193" s="14"/>
      <c r="I193" s="13"/>
      <c r="J193" s="13"/>
      <c r="K193" s="14"/>
      <c r="L193" s="14"/>
      <c r="M193" s="172"/>
      <c r="N193" s="15" t="s">
        <v>38</v>
      </c>
      <c r="O193" s="152"/>
    </row>
    <row r="194" spans="1:15" ht="24">
      <c r="A194" s="177">
        <v>104</v>
      </c>
      <c r="B194" s="172" t="s">
        <v>531</v>
      </c>
      <c r="C194" s="35" t="s">
        <v>532</v>
      </c>
      <c r="D194" s="172">
        <v>90</v>
      </c>
      <c r="E194" s="173">
        <v>41996</v>
      </c>
      <c r="F194" s="172" t="s">
        <v>28</v>
      </c>
      <c r="G194" s="33" t="str">
        <f>'[1]TAKİP CETVELİ'!$G$84</f>
        <v>TGK'ne uygun</v>
      </c>
      <c r="H194" s="14"/>
      <c r="I194" s="13"/>
      <c r="J194" s="13"/>
      <c r="K194" s="14"/>
      <c r="L194" s="14"/>
      <c r="M194" s="172"/>
      <c r="N194" s="15" t="s">
        <v>38</v>
      </c>
      <c r="O194" s="152"/>
    </row>
    <row r="195" spans="1:15" ht="36">
      <c r="A195" s="177">
        <v>105</v>
      </c>
      <c r="B195" s="172" t="s">
        <v>533</v>
      </c>
      <c r="C195" s="35" t="s">
        <v>529</v>
      </c>
      <c r="D195" s="172">
        <v>6</v>
      </c>
      <c r="E195" s="173">
        <v>41995</v>
      </c>
      <c r="F195" s="172" t="s">
        <v>28</v>
      </c>
      <c r="G195" s="33" t="str">
        <f>'[1]TAKİP CETVELİ'!$G$84</f>
        <v>TGK'ne uygun</v>
      </c>
      <c r="H195" s="14"/>
      <c r="I195" s="13"/>
      <c r="J195" s="13"/>
      <c r="K195" s="14"/>
      <c r="L195" s="14"/>
      <c r="M195" s="172"/>
      <c r="N195" s="15" t="s">
        <v>38</v>
      </c>
      <c r="O195" s="152"/>
    </row>
    <row r="196" spans="1:15" ht="24">
      <c r="A196" s="177">
        <v>106</v>
      </c>
      <c r="B196" s="172" t="s">
        <v>534</v>
      </c>
      <c r="C196" s="35" t="s">
        <v>416</v>
      </c>
      <c r="D196" s="172">
        <v>50</v>
      </c>
      <c r="E196" s="173">
        <v>41996</v>
      </c>
      <c r="F196" s="172" t="s">
        <v>28</v>
      </c>
      <c r="G196" s="33" t="str">
        <f>'[1]TAKİP CETVELİ'!$G$84</f>
        <v>TGK'ne uygun</v>
      </c>
      <c r="H196" s="14"/>
      <c r="I196" s="13"/>
      <c r="J196" s="13"/>
      <c r="K196" s="14"/>
      <c r="L196" s="14"/>
      <c r="M196" s="172"/>
      <c r="N196" s="15" t="s">
        <v>38</v>
      </c>
      <c r="O196" s="152"/>
    </row>
    <row r="197" spans="1:15" ht="24">
      <c r="A197" s="177">
        <v>107</v>
      </c>
      <c r="B197" s="172" t="s">
        <v>535</v>
      </c>
      <c r="C197" s="35" t="s">
        <v>416</v>
      </c>
      <c r="D197" s="172">
        <v>3</v>
      </c>
      <c r="E197" s="173">
        <v>41995</v>
      </c>
      <c r="F197" s="172" t="s">
        <v>28</v>
      </c>
      <c r="G197" s="33" t="str">
        <f>'[1]TAKİP CETVELİ'!$G$84</f>
        <v>TGK'ne uygun</v>
      </c>
      <c r="H197" s="14"/>
      <c r="I197" s="13"/>
      <c r="J197" s="13"/>
      <c r="K197" s="14"/>
      <c r="L197" s="14"/>
      <c r="M197" s="172"/>
      <c r="N197" s="15" t="s">
        <v>38</v>
      </c>
      <c r="O197" s="152"/>
    </row>
    <row r="198" spans="1:15" ht="24">
      <c r="A198" s="177">
        <v>108</v>
      </c>
      <c r="B198" s="172" t="s">
        <v>536</v>
      </c>
      <c r="C198" s="35" t="s">
        <v>426</v>
      </c>
      <c r="D198" s="172">
        <v>50</v>
      </c>
      <c r="E198" s="173">
        <v>42003</v>
      </c>
      <c r="F198" s="172" t="s">
        <v>28</v>
      </c>
      <c r="G198" s="33" t="str">
        <f>'[1]TAKİP CETVELİ'!$G$84</f>
        <v>TGK'ne uygun</v>
      </c>
      <c r="H198" s="14"/>
      <c r="I198" s="13"/>
      <c r="J198" s="13"/>
      <c r="K198" s="14"/>
      <c r="L198" s="14"/>
      <c r="M198" s="172"/>
      <c r="N198" s="15" t="s">
        <v>38</v>
      </c>
      <c r="O198" s="152"/>
    </row>
    <row r="199" spans="1:15" ht="24">
      <c r="A199" s="177">
        <v>109</v>
      </c>
      <c r="B199" s="172" t="s">
        <v>537</v>
      </c>
      <c r="C199" s="35" t="s">
        <v>416</v>
      </c>
      <c r="D199" s="172">
        <v>45.5</v>
      </c>
      <c r="E199" s="173">
        <v>42003</v>
      </c>
      <c r="F199" s="172" t="s">
        <v>28</v>
      </c>
      <c r="G199" s="33" t="str">
        <f>'[1]TAKİP CETVELİ'!$G$84</f>
        <v>TGK'ne uygun</v>
      </c>
      <c r="H199" s="14"/>
      <c r="I199" s="13"/>
      <c r="J199" s="13"/>
      <c r="K199" s="14"/>
      <c r="L199" s="14"/>
      <c r="M199" s="172"/>
      <c r="N199" s="15" t="s">
        <v>38</v>
      </c>
      <c r="O199" s="152"/>
    </row>
    <row r="211" ht="409.5">
      <c r="B211" s="179"/>
    </row>
    <row r="212" ht="12.75">
      <c r="B212" s="179"/>
    </row>
    <row r="213" ht="12.75">
      <c r="B213" s="179"/>
    </row>
    <row r="214" ht="12.75">
      <c r="B214" s="179"/>
    </row>
    <row r="215" ht="12.75">
      <c r="B215" s="179"/>
    </row>
    <row r="216" ht="12.75">
      <c r="B216" s="179"/>
    </row>
  </sheetData>
  <sheetProtection/>
  <mergeCells count="36">
    <mergeCell ref="N89:N91"/>
    <mergeCell ref="O89:O91"/>
    <mergeCell ref="G90:G91"/>
    <mergeCell ref="H90:H91"/>
    <mergeCell ref="J90:K90"/>
    <mergeCell ref="L90:M90"/>
    <mergeCell ref="G89:H89"/>
    <mergeCell ref="I89:I91"/>
    <mergeCell ref="K89:M89"/>
    <mergeCell ref="A89:A91"/>
    <mergeCell ref="B89:B91"/>
    <mergeCell ref="C89:C91"/>
    <mergeCell ref="D89:D91"/>
    <mergeCell ref="E89:E91"/>
    <mergeCell ref="F89:F91"/>
    <mergeCell ref="C84:D84"/>
    <mergeCell ref="L84:M84"/>
    <mergeCell ref="A87:O87"/>
    <mergeCell ref="N88:O88"/>
    <mergeCell ref="K4:M4"/>
    <mergeCell ref="N4:N6"/>
    <mergeCell ref="O4:O6"/>
    <mergeCell ref="G5:G6"/>
    <mergeCell ref="H5:H6"/>
    <mergeCell ref="J5:K5"/>
    <mergeCell ref="L5:M5"/>
    <mergeCell ref="A2:O2"/>
    <mergeCell ref="N3:O3"/>
    <mergeCell ref="A4:A6"/>
    <mergeCell ref="B4:B6"/>
    <mergeCell ref="C4:C6"/>
    <mergeCell ref="D4:D6"/>
    <mergeCell ref="E4:E6"/>
    <mergeCell ref="F4:F6"/>
    <mergeCell ref="G4:H4"/>
    <mergeCell ref="I4:I6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Nedret TOSUN</cp:lastModifiedBy>
  <cp:lastPrinted>2015-01-12T12:44:43Z</cp:lastPrinted>
  <dcterms:created xsi:type="dcterms:W3CDTF">2012-07-03T13:47:38Z</dcterms:created>
  <dcterms:modified xsi:type="dcterms:W3CDTF">2015-01-12T12:44:49Z</dcterms:modified>
  <cp:category/>
  <cp:version/>
  <cp:contentType/>
  <cp:contentStatus/>
</cp:coreProperties>
</file>